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firstSheet="2" activeTab="3"/>
  </bookViews>
  <sheets>
    <sheet name="Общая информация о ТСО" sheetId="1" r:id="rId1"/>
    <sheet name="Информация о качестве услуг " sheetId="2" r:id="rId2"/>
    <sheet name="Инф-я по качеству услуг техприс" sheetId="3" r:id="rId3"/>
    <sheet name="Качество обслуживания" sheetId="4" r:id="rId4"/>
  </sheets>
  <calcPr calcId="152511" refMode="R1C1"/>
</workbook>
</file>

<file path=xl/calcChain.xml><?xml version="1.0" encoding="utf-8"?>
<calcChain xmlns="http://schemas.openxmlformats.org/spreadsheetml/2006/main">
  <c r="O26" i="3" l="1"/>
  <c r="O27" i="3"/>
  <c r="O28" i="3"/>
  <c r="L28" i="3"/>
  <c r="I22" i="3"/>
  <c r="I26" i="3"/>
  <c r="I27" i="3"/>
  <c r="I28" i="3"/>
  <c r="I32" i="3"/>
  <c r="I21" i="3"/>
  <c r="G38" i="4" l="1"/>
  <c r="G37" i="4"/>
  <c r="G23" i="4"/>
  <c r="G21" i="4"/>
  <c r="I51" i="1" l="1"/>
  <c r="I50" i="1"/>
  <c r="I47" i="1"/>
  <c r="I46" i="1"/>
</calcChain>
</file>

<file path=xl/sharedStrings.xml><?xml version="1.0" encoding="utf-8"?>
<sst xmlns="http://schemas.openxmlformats.org/spreadsheetml/2006/main" count="994" uniqueCount="232">
  <si>
    <t>Информация о качестве обслуживания потребителей услуг</t>
  </si>
  <si>
    <t>ООО "НРСК-СИБИРЬ"</t>
  </si>
  <si>
    <t>за 2018г.</t>
  </si>
  <si>
    <t>№ п/п</t>
  </si>
  <si>
    <t>Количество точек поставки потребителей услуг сетевой организации, присоединенных к первичному уровню присоединения, шт.</t>
  </si>
  <si>
    <t>всего</t>
  </si>
  <si>
    <t xml:space="preserve"> 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</si>
  <si>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</si>
  <si>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</si>
  <si>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</si>
  <si>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</si>
  <si>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</si>
  <si>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</si>
  <si>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</si>
  <si>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</si>
  <si>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</si>
  <si>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Количество потребителей услуг сетевой организацией</t>
  </si>
  <si>
    <t>за 2017г.</t>
  </si>
  <si>
    <t>1.1</t>
  </si>
  <si>
    <t>1.2</t>
  </si>
  <si>
    <t>Количество точек поставки всего и точек поставки, оборудованных приборами учета электрической энергии</t>
  </si>
  <si>
    <t>Физические лица</t>
  </si>
  <si>
    <t>Юридические лица</t>
  </si>
  <si>
    <t>МКД</t>
  </si>
  <si>
    <t>всего точек поставки, шт</t>
  </si>
  <si>
    <t>оборудованных ПУ, шт</t>
  </si>
  <si>
    <t>Бесхозные объекты электросетевого хозяйства</t>
  </si>
  <si>
    <t>Год</t>
  </si>
  <si>
    <t>ПУ с ДСД, шт</t>
  </si>
  <si>
    <t>1.3</t>
  </si>
  <si>
    <t>Информация об объектах электросетевого хозяйства ТСО</t>
  </si>
  <si>
    <t>Длина ВЛ, км</t>
  </si>
  <si>
    <t>Длина КЛ, км</t>
  </si>
  <si>
    <t>подстанции</t>
  </si>
  <si>
    <t>110кВ</t>
  </si>
  <si>
    <t>35кВ</t>
  </si>
  <si>
    <t>6(10кВ)</t>
  </si>
  <si>
    <t>1.4</t>
  </si>
  <si>
    <t xml:space="preserve">Уровень физического износа объектов электросетевого хозяйства сетевой организации </t>
  </si>
  <si>
    <t>Информация о качестве услуг по передаче электрической энергии</t>
  </si>
  <si>
    <t>Показатель</t>
  </si>
  <si>
    <t>Значения показателя, годы</t>
  </si>
  <si>
    <t>№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</si>
  <si>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</si>
  <si>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</si>
  <si>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</si>
  <si>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</si>
  <si>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</si>
  <si>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Показатель средней продолжительности прекращений передачи электрической энергии (Пsaidi)</t>
  </si>
  <si>
    <t>Показатель средней частоты прекращений передачи электрической энергии (Пsaifi)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</si>
  <si>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</si>
  <si>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</si>
  <si>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</si>
  <si>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</si>
  <si>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</si>
  <si>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</si>
  <si>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</si>
  <si>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</si>
  <si>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</si>
  <si>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</si>
  <si>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</si>
  <si>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</si>
  <si>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</si>
  <si>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</si>
  <si>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Информация о качестве услуг по технологическому присоединению</t>
  </si>
  <si>
    <t>Невостребованная мощность в в сетях ООО "НРСК-СИБИРЬ" отсутствует.</t>
  </si>
  <si>
    <t xml:space="preserve">Прогнозы увеличения невостребованной мощности в в сетях ООО "НРСК-СИБИРЬ" отсутствуют. 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</si>
  <si>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</si>
  <si>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</si>
  <si>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</si>
  <si>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</si>
  <si>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</si>
  <si>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</si>
  <si>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</si>
  <si>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</si>
  <si>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</si>
  <si>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</si>
  <si>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1.</t>
  </si>
  <si>
    <t>2.</t>
  </si>
  <si>
    <t xml:space="preserve"> 
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</si>
  <si>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</si>
  <si>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</si>
  <si>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по вине сетевой организации</t>
  </si>
  <si>
    <t>по вине сторонних лиц</t>
  </si>
  <si>
    <t>4.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</si>
  <si>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</si>
  <si>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</si>
  <si>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5.</t>
  </si>
  <si>
    <t>6.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</si>
  <si>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</si>
  <si>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</si>
  <si>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</t>
  </si>
  <si>
    <t>7.1</t>
  </si>
  <si>
    <t>7.2</t>
  </si>
  <si>
    <t>8.</t>
  </si>
  <si>
    <t>Средняя
продолжительность исполнения договоров об осуществлении технологического присоединения к электрическим сетям, дней</t>
  </si>
  <si>
    <t xml:space="preserve">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</si>
  <si>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КЛ</t>
  </si>
  <si>
    <t>Качество обслуживания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</si>
  <si>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</si>
  <si>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</si>
  <si>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</si>
  <si>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</si>
  <si>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</si>
  <si>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</si>
  <si>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</si>
  <si>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</si>
  <si>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</si>
  <si>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</si>
  <si>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1.5</t>
  </si>
  <si>
    <t>1.6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</si>
  <si>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</si>
  <si>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</si>
  <si>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</si>
  <si>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</si>
  <si>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</si>
  <si>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2</t>
  </si>
  <si>
    <t>Жалобы</t>
  </si>
  <si>
    <t>2.1</t>
  </si>
  <si>
    <t>2.1.1</t>
  </si>
  <si>
    <t>2.1.2</t>
  </si>
  <si>
    <t>2.2</t>
  </si>
  <si>
    <t>2.3</t>
  </si>
  <si>
    <t>2.4</t>
  </si>
  <si>
    <t>2.5</t>
  </si>
  <si>
    <t>2.6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</si>
  <si>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</si>
  <si>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</si>
  <si>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</si>
  <si>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Заявка на оказание услуг</t>
  </si>
  <si>
    <t>3.</t>
  </si>
  <si>
    <t>3.3</t>
  </si>
  <si>
    <t>3.4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</si>
  <si>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</si>
  <si>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</si>
  <si>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</si>
  <si>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</si>
  <si>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1</t>
  </si>
  <si>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</si>
  <si>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</si>
  <si>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</si>
  <si>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</si>
  <si>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</si>
  <si>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</si>
  <si>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</si>
  <si>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</si>
  <si>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</si>
  <si>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</si>
  <si>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</si>
  <si>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(383)214-19-62</t>
  </si>
  <si>
    <t>9.00-18.00</t>
  </si>
  <si>
    <t>-</t>
  </si>
  <si>
    <t>(383)214-19-62; e-mail: info@nrsk-sibir.ru</t>
  </si>
  <si>
    <t>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</si>
  <si>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</si>
  <si>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</si>
  <si>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</si>
  <si>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</si>
  <si>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</si>
  <si>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</si>
  <si>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</si>
  <si>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</si>
  <si>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</si>
  <si>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</si>
  <si>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Информация по обращениям потребителей.</t>
  </si>
  <si>
    <t>Идентификационный номер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</si>
  <si>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</si>
  <si>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</si>
  <si>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</si>
  <si>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</si>
  <si>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</si>
  <si>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Дата обращения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</si>
  <si>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</si>
  <si>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</si>
  <si>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</si>
  <si>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</si>
  <si>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</si>
  <si>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</si>
  <si>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</si>
  <si>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</si>
  <si>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</si>
  <si>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</si>
  <si>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</si>
  <si>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</si>
  <si>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</si>
  <si>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</si>
  <si>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</si>
  <si>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Мероприятия по результатам обращения</t>
  </si>
  <si>
    <t>Факт получения потребителем ответа</t>
  </si>
  <si>
    <t xml:space="preserve"> 
Обращения потребителей, содержащие заявку на оказание услуг</t>
  </si>
  <si>
    <t>Обращения потребителей, содержащие жалобу</t>
  </si>
  <si>
    <t>Обращения</t>
  </si>
  <si>
    <t>Форма обращения</t>
  </si>
  <si>
    <t>б/н</t>
  </si>
  <si>
    <t>3</t>
  </si>
  <si>
    <t>4</t>
  </si>
  <si>
    <t>5</t>
  </si>
  <si>
    <t>6</t>
  </si>
  <si>
    <t>7</t>
  </si>
  <si>
    <t>8</t>
  </si>
  <si>
    <t>Наибольшее число обрящений (100%) связаны с осуществлением технологического присоединения (подача заявок и переоформление АТП)</t>
  </si>
  <si>
    <t>Электрооборудование ТП</t>
  </si>
  <si>
    <t>Вид оборудования</t>
  </si>
  <si>
    <t>Класс напряжения</t>
  </si>
  <si>
    <t>Уровень физического износа оборудования, %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</si>
  <si>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</si>
  <si>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Обеспечение бесперебойного электроснабжения Потребителей, поддержание актуальности информации предоставленной на сайте.</t>
  </si>
  <si>
    <t>офис</t>
  </si>
  <si>
    <t>Приём заявок на технологическое присоединение и переоформление документов, консультации по вопросам энергоснабжения потркебителей</t>
  </si>
  <si>
    <t>ул.Красный проспект, 71 оф.15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</si>
  <si>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за 2020г</t>
  </si>
  <si>
    <t>Прочее (переоформление документов (АТП)</t>
  </si>
  <si>
    <t>Переоформление АТП</t>
  </si>
  <si>
    <t xml:space="preserve">Стоимость технологического присоединения опряделяется в соответствием с Приказом Департамента по тарифам Новосибирской области от 28 декабря 2021 года №610-ЭЭ, либо по индивидуальному тарифу установленному Департаментом по тарифам Новосибирской области ( согласно Приложению №1) </t>
  </si>
  <si>
    <t>Всего, за 2023г</t>
  </si>
  <si>
    <t xml:space="preserve"> 19.06.2023</t>
  </si>
  <si>
    <t xml:space="preserve"> 02.08.2023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</si>
  <si>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</si>
  <si>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</si>
  <si>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</si>
  <si>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</si>
  <si>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</si>
  <si>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</si>
  <si>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</si>
  <si>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</si>
  <si>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</si>
  <si>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</si>
  <si>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</si>
  <si>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</si>
  <si>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</si>
  <si>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Исполнен договор на технологическое присоединение</t>
  </si>
  <si>
    <t>19.09.20203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</si>
</sst>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33333"/>
      <name val="Arial"/>
      <family val="2"/>
      <charset val="204"/>
    </font>
    <font>
      <b/>
      <sz val="15"/>
      <color rgb="FF22272F"/>
      <name val="Times New Roman"/>
      <family val="1"/>
      <charset val="204"/>
    </font>
    <font>
      <b/>
      <sz val="12"/>
      <color rgb="FF464C5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8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1" xfId="0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topLeftCell="A31" workbookViewId="0">
      <selection activeCell="M60" sqref="M60"/>
    </sheetView>
  </sheetViews>
  <sheetFormatPr defaultRowHeight="15.75" x14ac:dyDescent="0.25"/>
  <cols>
    <col min="1" max="1" width="9.140625" style="8"/>
    <col min="2" max="16384" width="9.140625" style="1"/>
  </cols>
  <sheetData>
    <row r="2" spans="1:11" x14ac:dyDescent="0.25">
      <c r="B2" s="142" t="s">
        <v>0</v>
      </c>
      <c r="C2" s="142"/>
      <c r="D2" s="142"/>
      <c r="E2" s="142"/>
      <c r="F2" s="142"/>
      <c r="G2" s="142"/>
      <c r="H2" s="142"/>
    </row>
    <row r="3" spans="1:11" x14ac:dyDescent="0.25">
      <c r="B3" s="142" t="s">
        <v>1</v>
      </c>
      <c r="C3" s="142"/>
      <c r="D3" s="142"/>
      <c r="E3" s="142"/>
      <c r="F3" s="142"/>
      <c r="G3" s="142"/>
      <c r="H3" s="142"/>
    </row>
    <row r="4" spans="1:11" x14ac:dyDescent="0.25">
      <c r="B4" s="142" t="s">
        <v>2</v>
      </c>
      <c r="C4" s="142"/>
      <c r="D4" s="142"/>
      <c r="E4" s="142"/>
      <c r="F4" s="142"/>
      <c r="G4" s="142"/>
      <c r="H4" s="142"/>
    </row>
    <row r="7" spans="1:11" ht="15.75" customHeight="1" x14ac:dyDescent="0.25">
      <c r="A7" s="9" t="s">
        <v>18</v>
      </c>
      <c r="B7" s="147" t="s">
        <v>16</v>
      </c>
      <c r="C7" s="147"/>
      <c r="D7" s="147"/>
      <c r="E7" s="147"/>
      <c r="F7" s="147"/>
      <c r="G7" s="147"/>
      <c r="H7" s="147"/>
      <c r="I7" s="147"/>
    </row>
    <row r="8" spans="1:11" x14ac:dyDescent="0.25">
      <c r="B8" s="2"/>
    </row>
    <row r="9" spans="1:11" ht="16.5" thickBot="1" x14ac:dyDescent="0.3">
      <c r="B9" s="2"/>
    </row>
    <row r="10" spans="1:11" ht="15.75" customHeight="1" x14ac:dyDescent="0.25">
      <c r="B10" s="143" t="s">
        <v>3</v>
      </c>
      <c r="C10" s="145" t="s">
        <v>4</v>
      </c>
      <c r="D10" s="145"/>
      <c r="E10" s="145"/>
      <c r="F10" s="145"/>
      <c r="G10" s="145"/>
      <c r="H10" s="145"/>
      <c r="I10" s="145"/>
      <c r="J10" s="145"/>
      <c r="K10" s="146"/>
    </row>
    <row r="11" spans="1:11" ht="15.75" customHeight="1" x14ac:dyDescent="0.25">
      <c r="B11" s="144"/>
      <c r="C11" s="113" t="s">
        <v>5</v>
      </c>
      <c r="D11" s="113" t="s">
        <v>6</v>
      </c>
      <c r="E11" s="113"/>
      <c r="F11" s="113"/>
      <c r="G11" s="113" t="s">
        <v>7</v>
      </c>
      <c r="H11" s="113"/>
      <c r="I11" s="113"/>
      <c r="J11" s="113"/>
      <c r="K11" s="139" t="s">
        <v>8</v>
      </c>
    </row>
    <row r="12" spans="1:11" ht="79.5" thickBot="1" x14ac:dyDescent="0.3">
      <c r="B12" s="144"/>
      <c r="C12" s="141"/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140"/>
    </row>
    <row r="13" spans="1:11" ht="16.5" thickBot="1" x14ac:dyDescent="0.3"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7">
        <v>10</v>
      </c>
    </row>
    <row r="14" spans="1:11" ht="32.25" thickBot="1" x14ac:dyDescent="0.3">
      <c r="B14" s="14" t="s">
        <v>2</v>
      </c>
      <c r="C14" s="10">
        <v>91</v>
      </c>
      <c r="D14" s="10">
        <v>1</v>
      </c>
      <c r="E14" s="10">
        <v>81</v>
      </c>
      <c r="F14" s="10">
        <v>9</v>
      </c>
      <c r="G14" s="10"/>
      <c r="H14" s="10"/>
      <c r="I14" s="10">
        <v>5</v>
      </c>
      <c r="J14" s="10">
        <v>86</v>
      </c>
      <c r="K14" s="11"/>
    </row>
    <row r="15" spans="1:11" ht="32.25" thickBot="1" x14ac:dyDescent="0.3">
      <c r="B15" s="4" t="s">
        <v>17</v>
      </c>
      <c r="C15" s="15">
        <v>70</v>
      </c>
      <c r="D15" s="15"/>
      <c r="E15" s="15">
        <v>60</v>
      </c>
      <c r="F15" s="15">
        <v>10</v>
      </c>
      <c r="G15" s="15"/>
      <c r="H15" s="15"/>
      <c r="I15" s="15">
        <v>6</v>
      </c>
      <c r="J15" s="15">
        <v>64</v>
      </c>
      <c r="K15" s="16"/>
    </row>
    <row r="18" spans="1:13" x14ac:dyDescent="0.25">
      <c r="A18" s="9" t="s">
        <v>19</v>
      </c>
      <c r="B18" s="17" t="s">
        <v>20</v>
      </c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</row>
    <row r="19" spans="1:13" ht="16.5" thickBot="1" x14ac:dyDescent="0.3"/>
    <row r="20" spans="1:13" ht="30.75" customHeight="1" thickBot="1" x14ac:dyDescent="0.3">
      <c r="C20" s="135"/>
      <c r="D20" s="136"/>
      <c r="E20" s="137"/>
      <c r="F20" s="127" t="s">
        <v>24</v>
      </c>
      <c r="G20" s="128"/>
      <c r="H20" s="128" t="s">
        <v>25</v>
      </c>
      <c r="I20" s="128"/>
      <c r="J20" s="128" t="s">
        <v>28</v>
      </c>
      <c r="K20" s="138"/>
    </row>
    <row r="21" spans="1:13" ht="17.25" customHeight="1" thickBot="1" x14ac:dyDescent="0.3">
      <c r="C21" s="132" t="s">
        <v>27</v>
      </c>
      <c r="D21" s="133"/>
      <c r="E21" s="134"/>
      <c r="F21" s="29">
        <v>2017</v>
      </c>
      <c r="G21" s="30">
        <v>2018</v>
      </c>
      <c r="H21" s="30">
        <v>2017</v>
      </c>
      <c r="I21" s="30">
        <v>2018</v>
      </c>
      <c r="J21" s="30">
        <v>2017</v>
      </c>
      <c r="K21" s="31">
        <v>2018</v>
      </c>
    </row>
    <row r="22" spans="1:13" x14ac:dyDescent="0.25">
      <c r="C22" s="120" t="s">
        <v>21</v>
      </c>
      <c r="D22" s="121"/>
      <c r="E22" s="122"/>
      <c r="F22" s="26">
        <v>10</v>
      </c>
      <c r="G22" s="27">
        <v>24</v>
      </c>
      <c r="H22" s="27">
        <v>10</v>
      </c>
      <c r="I22" s="27">
        <v>24</v>
      </c>
      <c r="J22" s="27">
        <v>0</v>
      </c>
      <c r="K22" s="28">
        <v>0</v>
      </c>
    </row>
    <row r="23" spans="1:13" x14ac:dyDescent="0.25">
      <c r="C23" s="120" t="s">
        <v>22</v>
      </c>
      <c r="D23" s="121"/>
      <c r="E23" s="122"/>
      <c r="F23" s="21">
        <v>22</v>
      </c>
      <c r="G23" s="20">
        <v>25</v>
      </c>
      <c r="H23" s="20">
        <v>22</v>
      </c>
      <c r="I23" s="20">
        <v>25</v>
      </c>
      <c r="J23" s="20">
        <v>0</v>
      </c>
      <c r="K23" s="22">
        <v>0</v>
      </c>
    </row>
    <row r="24" spans="1:13" x14ac:dyDescent="0.25">
      <c r="C24" s="120" t="s">
        <v>23</v>
      </c>
      <c r="D24" s="121"/>
      <c r="E24" s="122"/>
      <c r="F24" s="21">
        <v>38</v>
      </c>
      <c r="G24" s="20">
        <v>42</v>
      </c>
      <c r="H24" s="20">
        <v>38</v>
      </c>
      <c r="I24" s="20">
        <v>42</v>
      </c>
      <c r="J24" s="20">
        <v>0</v>
      </c>
      <c r="K24" s="22">
        <v>0</v>
      </c>
    </row>
    <row r="25" spans="1:13" ht="29.25" customHeight="1" thickBot="1" x14ac:dyDescent="0.3">
      <c r="C25" s="129" t="s">
        <v>26</v>
      </c>
      <c r="D25" s="130"/>
      <c r="E25" s="131"/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3" x14ac:dyDescent="0.25">
      <c r="F26" s="19"/>
      <c r="G26" s="19"/>
      <c r="H26" s="19"/>
      <c r="I26" s="19"/>
      <c r="J26" s="19"/>
    </row>
    <row r="28" spans="1:13" x14ac:dyDescent="0.25">
      <c r="A28" s="9" t="s">
        <v>29</v>
      </c>
      <c r="B28" s="116" t="s">
        <v>30</v>
      </c>
      <c r="C28" s="116"/>
      <c r="D28" s="116"/>
      <c r="E28" s="116"/>
      <c r="F28" s="116"/>
      <c r="G28" s="116"/>
      <c r="H28" s="116"/>
      <c r="I28" s="116"/>
      <c r="J28" s="116"/>
      <c r="K28" s="116"/>
    </row>
    <row r="30" spans="1:13" ht="16.5" thickBot="1" x14ac:dyDescent="0.3"/>
    <row r="31" spans="1:13" ht="16.5" thickBot="1" x14ac:dyDescent="0.3">
      <c r="C31" s="117" t="s">
        <v>27</v>
      </c>
      <c r="D31" s="118"/>
      <c r="E31" s="119"/>
      <c r="F31" s="32">
        <v>2017</v>
      </c>
      <c r="G31" s="16">
        <v>2018</v>
      </c>
    </row>
    <row r="32" spans="1:13" x14ac:dyDescent="0.25">
      <c r="C32" s="120" t="s">
        <v>31</v>
      </c>
      <c r="D32" s="121"/>
      <c r="E32" s="122"/>
      <c r="F32" s="33">
        <v>0</v>
      </c>
      <c r="G32" s="34">
        <v>0</v>
      </c>
    </row>
    <row r="33" spans="1:14" x14ac:dyDescent="0.25">
      <c r="C33" s="120" t="s">
        <v>32</v>
      </c>
      <c r="D33" s="121"/>
      <c r="E33" s="122"/>
      <c r="F33" s="35">
        <v>35.204000000000001</v>
      </c>
      <c r="G33" s="22">
        <v>35.975000000000001</v>
      </c>
    </row>
    <row r="34" spans="1:14" x14ac:dyDescent="0.25">
      <c r="C34" s="123" t="s">
        <v>33</v>
      </c>
      <c r="D34" s="121" t="s">
        <v>34</v>
      </c>
      <c r="E34" s="122"/>
      <c r="F34" s="35">
        <v>0</v>
      </c>
      <c r="G34" s="22">
        <v>0</v>
      </c>
    </row>
    <row r="35" spans="1:14" x14ac:dyDescent="0.25">
      <c r="C35" s="123"/>
      <c r="D35" s="121" t="s">
        <v>35</v>
      </c>
      <c r="E35" s="122"/>
      <c r="F35" s="35">
        <v>0</v>
      </c>
      <c r="G35" s="22">
        <v>0</v>
      </c>
    </row>
    <row r="36" spans="1:14" ht="16.5" thickBot="1" x14ac:dyDescent="0.3">
      <c r="C36" s="124"/>
      <c r="D36" s="125" t="s">
        <v>36</v>
      </c>
      <c r="E36" s="126"/>
      <c r="F36" s="36">
        <v>7</v>
      </c>
      <c r="G36" s="25">
        <v>8</v>
      </c>
    </row>
    <row r="39" spans="1:14" x14ac:dyDescent="0.25">
      <c r="A39" s="9" t="s">
        <v>37</v>
      </c>
      <c r="B39" s="116" t="s">
        <v>38</v>
      </c>
      <c r="C39" s="116"/>
      <c r="D39" s="116"/>
      <c r="E39" s="116"/>
      <c r="F39" s="116"/>
      <c r="G39" s="116"/>
      <c r="H39" s="116"/>
      <c r="I39" s="116"/>
      <c r="J39" s="116"/>
      <c r="K39" s="116"/>
    </row>
    <row r="42" spans="1:14" ht="15.75" customHeight="1" x14ac:dyDescent="0.25">
      <c r="C42" s="115" t="s">
        <v>204</v>
      </c>
      <c r="D42" s="115"/>
      <c r="E42" s="115"/>
      <c r="F42" s="115"/>
      <c r="G42" s="115"/>
      <c r="H42" s="115"/>
      <c r="I42" s="115"/>
      <c r="J42" s="115"/>
      <c r="K42" s="68"/>
      <c r="L42" s="68"/>
      <c r="M42" s="68"/>
      <c r="N42" s="68"/>
    </row>
    <row r="43" spans="1:14" ht="52.5" customHeight="1" x14ac:dyDescent="0.25">
      <c r="C43" s="113" t="s">
        <v>202</v>
      </c>
      <c r="D43" s="113"/>
      <c r="E43" s="113" t="s">
        <v>203</v>
      </c>
      <c r="F43" s="113"/>
      <c r="G43" s="46">
        <v>2017</v>
      </c>
      <c r="H43" s="46">
        <v>2018</v>
      </c>
      <c r="I43" s="113" t="s">
        <v>43</v>
      </c>
      <c r="J43" s="113"/>
      <c r="K43" s="68"/>
      <c r="L43" s="68"/>
      <c r="M43" s="68"/>
      <c r="N43" s="68"/>
    </row>
    <row r="44" spans="1:14" x14ac:dyDescent="0.25">
      <c r="C44" s="113" t="s">
        <v>201</v>
      </c>
      <c r="D44" s="113"/>
      <c r="E44" s="113" t="s">
        <v>12</v>
      </c>
      <c r="F44" s="113"/>
      <c r="G44" s="46" t="s">
        <v>151</v>
      </c>
      <c r="H44" s="46" t="s">
        <v>151</v>
      </c>
      <c r="I44" s="113" t="s">
        <v>151</v>
      </c>
      <c r="J44" s="113"/>
      <c r="K44" s="69"/>
      <c r="L44" s="69"/>
      <c r="M44" s="69"/>
      <c r="N44" s="69"/>
    </row>
    <row r="45" spans="1:14" ht="20.25" customHeight="1" x14ac:dyDescent="0.25">
      <c r="C45" s="113"/>
      <c r="D45" s="113"/>
      <c r="E45" s="113" t="s">
        <v>13</v>
      </c>
      <c r="F45" s="113"/>
      <c r="G45" s="46" t="s">
        <v>151</v>
      </c>
      <c r="H45" s="46" t="s">
        <v>151</v>
      </c>
      <c r="I45" s="113" t="s">
        <v>151</v>
      </c>
      <c r="J45" s="113"/>
      <c r="K45" s="69"/>
      <c r="L45" s="69"/>
      <c r="M45" s="69"/>
      <c r="N45" s="69"/>
    </row>
    <row r="46" spans="1:14" ht="21.75" customHeight="1" x14ac:dyDescent="0.25">
      <c r="C46" s="113"/>
      <c r="D46" s="113"/>
      <c r="E46" s="113" t="s">
        <v>14</v>
      </c>
      <c r="F46" s="113"/>
      <c r="G46" s="86">
        <v>0.17834</v>
      </c>
      <c r="H46" s="86">
        <v>0.25506000000000001</v>
      </c>
      <c r="I46" s="114">
        <f>H46-G46</f>
        <v>7.672000000000001E-2</v>
      </c>
      <c r="J46" s="113"/>
      <c r="K46" s="69"/>
      <c r="L46" s="69"/>
      <c r="M46" s="69"/>
      <c r="N46" s="69"/>
    </row>
    <row r="47" spans="1:14" ht="20.25" customHeight="1" x14ac:dyDescent="0.25">
      <c r="C47" s="113"/>
      <c r="D47" s="113"/>
      <c r="E47" s="113" t="s">
        <v>15</v>
      </c>
      <c r="F47" s="113"/>
      <c r="G47" s="86">
        <v>0.39789999999999998</v>
      </c>
      <c r="H47" s="86">
        <v>0.54790000000000005</v>
      </c>
      <c r="I47" s="114">
        <f>H47-G47</f>
        <v>0.15000000000000008</v>
      </c>
      <c r="J47" s="113"/>
      <c r="K47" s="47"/>
      <c r="L47" s="47"/>
      <c r="M47" s="47"/>
      <c r="N47" s="47"/>
    </row>
    <row r="48" spans="1:14" x14ac:dyDescent="0.25">
      <c r="C48" s="113" t="s">
        <v>97</v>
      </c>
      <c r="D48" s="113"/>
      <c r="E48" s="113" t="s">
        <v>12</v>
      </c>
      <c r="F48" s="113"/>
      <c r="G48" s="46" t="s">
        <v>151</v>
      </c>
      <c r="H48" s="46" t="s">
        <v>151</v>
      </c>
      <c r="I48" s="113" t="s">
        <v>151</v>
      </c>
      <c r="J48" s="113"/>
      <c r="K48" s="47"/>
      <c r="L48" s="47"/>
      <c r="M48" s="47"/>
      <c r="N48" s="47"/>
    </row>
    <row r="49" spans="3:14" x14ac:dyDescent="0.25">
      <c r="C49" s="113"/>
      <c r="D49" s="113"/>
      <c r="E49" s="113" t="s">
        <v>13</v>
      </c>
      <c r="F49" s="113"/>
      <c r="G49" s="46" t="s">
        <v>151</v>
      </c>
      <c r="H49" s="46" t="s">
        <v>151</v>
      </c>
      <c r="I49" s="113" t="s">
        <v>151</v>
      </c>
      <c r="J49" s="113"/>
      <c r="K49" s="47"/>
      <c r="L49" s="47"/>
      <c r="M49" s="47"/>
      <c r="N49" s="47"/>
    </row>
    <row r="50" spans="3:14" x14ac:dyDescent="0.25">
      <c r="C50" s="113"/>
      <c r="D50" s="113"/>
      <c r="E50" s="113" t="s">
        <v>14</v>
      </c>
      <c r="F50" s="113"/>
      <c r="G50" s="86">
        <v>0.12867999999999999</v>
      </c>
      <c r="H50" s="86">
        <v>0.18468000000000001</v>
      </c>
      <c r="I50" s="114">
        <f>H50-G50</f>
        <v>5.6000000000000022E-2</v>
      </c>
      <c r="J50" s="113"/>
      <c r="K50" s="47"/>
      <c r="L50" s="47"/>
      <c r="M50" s="47"/>
      <c r="N50" s="47"/>
    </row>
    <row r="51" spans="3:14" x14ac:dyDescent="0.25">
      <c r="C51" s="113"/>
      <c r="D51" s="113"/>
      <c r="E51" s="113" t="s">
        <v>15</v>
      </c>
      <c r="F51" s="113"/>
      <c r="G51" s="86">
        <v>0.1021</v>
      </c>
      <c r="H51" s="86">
        <v>0.1532</v>
      </c>
      <c r="I51" s="114">
        <f>H51-G51</f>
        <v>5.1100000000000007E-2</v>
      </c>
      <c r="J51" s="113"/>
      <c r="K51" s="47"/>
      <c r="L51" s="47"/>
      <c r="M51" s="47"/>
      <c r="N51" s="47"/>
    </row>
  </sheetData>
  <mergeCells count="50">
    <mergeCell ref="B2:H2"/>
    <mergeCell ref="B3:H3"/>
    <mergeCell ref="B4:H4"/>
    <mergeCell ref="B10:B12"/>
    <mergeCell ref="C10:K10"/>
    <mergeCell ref="B7:I7"/>
    <mergeCell ref="J20:K20"/>
    <mergeCell ref="G11:J11"/>
    <mergeCell ref="K11:K12"/>
    <mergeCell ref="C11:C12"/>
    <mergeCell ref="D11:F11"/>
    <mergeCell ref="C23:E23"/>
    <mergeCell ref="C24:E24"/>
    <mergeCell ref="F20:G20"/>
    <mergeCell ref="H20:I20"/>
    <mergeCell ref="C25:E25"/>
    <mergeCell ref="C21:E21"/>
    <mergeCell ref="C20:E20"/>
    <mergeCell ref="C22:E22"/>
    <mergeCell ref="B39:K39"/>
    <mergeCell ref="B28:K28"/>
    <mergeCell ref="C31:E31"/>
    <mergeCell ref="C32:E32"/>
    <mergeCell ref="C33:E33"/>
    <mergeCell ref="C34:C36"/>
    <mergeCell ref="D34:E34"/>
    <mergeCell ref="D35:E35"/>
    <mergeCell ref="D36:E36"/>
    <mergeCell ref="C48:D51"/>
    <mergeCell ref="E47:F47"/>
    <mergeCell ref="E46:F46"/>
    <mergeCell ref="E45:F45"/>
    <mergeCell ref="E44:F44"/>
    <mergeCell ref="E48:F48"/>
    <mergeCell ref="E49:F49"/>
    <mergeCell ref="E50:F50"/>
    <mergeCell ref="E51:F51"/>
    <mergeCell ref="I43:J43"/>
    <mergeCell ref="C43:D43"/>
    <mergeCell ref="C42:J42"/>
    <mergeCell ref="E43:F43"/>
    <mergeCell ref="C44:D47"/>
    <mergeCell ref="I49:J49"/>
    <mergeCell ref="I50:J50"/>
    <mergeCell ref="I51:J51"/>
    <mergeCell ref="I44:J44"/>
    <mergeCell ref="I45:J45"/>
    <mergeCell ref="I46:J46"/>
    <mergeCell ref="I47:J47"/>
    <mergeCell ref="I48:J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54"/>
  <sheetViews>
    <sheetView topLeftCell="A43" workbookViewId="0">
      <selection activeCell="J60" sqref="J59:J60"/>
    </sheetView>
  </sheetViews>
  <sheetFormatPr defaultRowHeight="15.75" x14ac:dyDescent="0.25"/>
  <cols>
    <col min="1" max="3" width="9.140625" style="1"/>
    <col min="4" max="4" width="32.140625" style="1" customWidth="1"/>
    <col min="5" max="6" width="9.140625" style="1"/>
    <col min="7" max="7" width="13.140625" style="1" customWidth="1"/>
    <col min="8" max="18" width="9.140625" style="1"/>
    <col min="19" max="20" width="9.140625" style="1" customWidth="1"/>
    <col min="21" max="21" width="38.42578125" style="1" customWidth="1"/>
    <col min="22" max="22" width="34.85546875" style="1" customWidth="1"/>
    <col min="23" max="16384" width="9.140625" style="1"/>
  </cols>
  <sheetData>
    <row r="4" spans="2:12" ht="19.5" x14ac:dyDescent="0.3">
      <c r="B4" s="157" t="s">
        <v>39</v>
      </c>
      <c r="C4" s="157"/>
      <c r="D4" s="157"/>
      <c r="E4" s="157"/>
      <c r="F4" s="157"/>
      <c r="G4" s="157"/>
      <c r="H4" s="157"/>
      <c r="I4" s="157"/>
      <c r="J4" s="157"/>
      <c r="K4" s="38"/>
      <c r="L4" s="38"/>
    </row>
    <row r="6" spans="2:12" ht="37.5" customHeight="1" x14ac:dyDescent="0.25">
      <c r="B6" s="148" t="s">
        <v>63</v>
      </c>
      <c r="C6" s="148"/>
      <c r="D6" s="148"/>
      <c r="E6" s="148"/>
      <c r="F6" s="148"/>
      <c r="G6" s="148"/>
      <c r="H6" s="148"/>
      <c r="I6" s="148"/>
      <c r="J6" s="148"/>
      <c r="K6" s="39"/>
      <c r="L6" s="39"/>
    </row>
    <row r="9" spans="2:12" x14ac:dyDescent="0.25">
      <c r="C9" s="150" t="s">
        <v>42</v>
      </c>
      <c r="D9" s="150" t="s">
        <v>40</v>
      </c>
      <c r="E9" s="150" t="s">
        <v>41</v>
      </c>
      <c r="F9" s="150"/>
      <c r="G9" s="150"/>
    </row>
    <row r="10" spans="2:12" ht="61.5" customHeight="1" x14ac:dyDescent="0.25">
      <c r="C10" s="150"/>
      <c r="D10" s="150"/>
      <c r="E10" s="13">
        <v>2017</v>
      </c>
      <c r="F10" s="13">
        <v>2018</v>
      </c>
      <c r="G10" s="3" t="s">
        <v>43</v>
      </c>
    </row>
    <row r="11" spans="2:12" x14ac:dyDescent="0.25">
      <c r="C11" s="13">
        <v>1</v>
      </c>
      <c r="D11" s="13">
        <v>2</v>
      </c>
      <c r="E11" s="13">
        <v>3</v>
      </c>
      <c r="F11" s="13">
        <v>4</v>
      </c>
      <c r="G11" s="13">
        <v>5</v>
      </c>
    </row>
    <row r="12" spans="2:12" ht="55.5" customHeight="1" x14ac:dyDescent="0.25">
      <c r="C12" s="153">
        <v>1</v>
      </c>
      <c r="D12" s="154" t="s">
        <v>48</v>
      </c>
      <c r="E12" s="155">
        <v>0</v>
      </c>
      <c r="F12" s="155">
        <v>0</v>
      </c>
      <c r="G12" s="156" t="s">
        <v>151</v>
      </c>
    </row>
    <row r="13" spans="2:12" x14ac:dyDescent="0.25">
      <c r="C13" s="153"/>
      <c r="D13" s="154"/>
      <c r="E13" s="155"/>
      <c r="F13" s="155"/>
      <c r="G13" s="156"/>
    </row>
    <row r="14" spans="2:12" x14ac:dyDescent="0.25">
      <c r="C14" s="42" t="s">
        <v>18</v>
      </c>
      <c r="D14" s="40" t="s">
        <v>44</v>
      </c>
      <c r="E14" s="41">
        <v>0</v>
      </c>
      <c r="F14" s="41">
        <v>0</v>
      </c>
      <c r="G14" s="70" t="s">
        <v>151</v>
      </c>
    </row>
    <row r="15" spans="2:12" x14ac:dyDescent="0.25">
      <c r="C15" s="42" t="s">
        <v>19</v>
      </c>
      <c r="D15" s="40" t="s">
        <v>45</v>
      </c>
      <c r="E15" s="41">
        <v>0</v>
      </c>
      <c r="F15" s="41">
        <v>0</v>
      </c>
      <c r="G15" s="70" t="s">
        <v>151</v>
      </c>
    </row>
    <row r="16" spans="2:12" x14ac:dyDescent="0.25">
      <c r="C16" s="42" t="s">
        <v>29</v>
      </c>
      <c r="D16" s="40" t="s">
        <v>46</v>
      </c>
      <c r="E16" s="41">
        <v>0</v>
      </c>
      <c r="F16" s="41">
        <v>0</v>
      </c>
      <c r="G16" s="70" t="s">
        <v>151</v>
      </c>
    </row>
    <row r="17" spans="3:7" x14ac:dyDescent="0.25">
      <c r="C17" s="42" t="s">
        <v>37</v>
      </c>
      <c r="D17" s="40" t="s">
        <v>47</v>
      </c>
      <c r="E17" s="41">
        <v>0</v>
      </c>
      <c r="F17" s="41">
        <v>0</v>
      </c>
      <c r="G17" s="70" t="s">
        <v>151</v>
      </c>
    </row>
    <row r="18" spans="3:7" ht="37.5" customHeight="1" x14ac:dyDescent="0.25">
      <c r="C18" s="153">
        <v>2</v>
      </c>
      <c r="D18" s="154" t="s">
        <v>49</v>
      </c>
      <c r="E18" s="155">
        <v>0</v>
      </c>
      <c r="F18" s="155">
        <v>0</v>
      </c>
      <c r="G18" s="156" t="s">
        <v>151</v>
      </c>
    </row>
    <row r="19" spans="3:7" x14ac:dyDescent="0.25">
      <c r="C19" s="153"/>
      <c r="D19" s="154"/>
      <c r="E19" s="155"/>
      <c r="F19" s="155"/>
      <c r="G19" s="156"/>
    </row>
    <row r="20" spans="3:7" x14ac:dyDescent="0.25">
      <c r="C20" s="42" t="s">
        <v>18</v>
      </c>
      <c r="D20" s="40" t="s">
        <v>44</v>
      </c>
      <c r="E20" s="41">
        <v>0</v>
      </c>
      <c r="F20" s="41">
        <v>0</v>
      </c>
      <c r="G20" s="70" t="s">
        <v>151</v>
      </c>
    </row>
    <row r="21" spans="3:7" x14ac:dyDescent="0.25">
      <c r="C21" s="42" t="s">
        <v>19</v>
      </c>
      <c r="D21" s="40" t="s">
        <v>45</v>
      </c>
      <c r="E21" s="41">
        <v>0</v>
      </c>
      <c r="F21" s="41">
        <v>0</v>
      </c>
      <c r="G21" s="70" t="s">
        <v>151</v>
      </c>
    </row>
    <row r="22" spans="3:7" x14ac:dyDescent="0.25">
      <c r="C22" s="42" t="s">
        <v>29</v>
      </c>
      <c r="D22" s="40" t="s">
        <v>46</v>
      </c>
      <c r="E22" s="41">
        <v>0</v>
      </c>
      <c r="F22" s="41">
        <v>0</v>
      </c>
      <c r="G22" s="70" t="s">
        <v>151</v>
      </c>
    </row>
    <row r="23" spans="3:7" x14ac:dyDescent="0.25">
      <c r="C23" s="42" t="s">
        <v>37</v>
      </c>
      <c r="D23" s="40" t="s">
        <v>47</v>
      </c>
      <c r="E23" s="41">
        <v>0</v>
      </c>
      <c r="F23" s="41">
        <v>0</v>
      </c>
      <c r="G23" s="70" t="s">
        <v>151</v>
      </c>
    </row>
    <row r="24" spans="3:7" ht="174" customHeight="1" x14ac:dyDescent="0.25">
      <c r="C24" s="153">
        <v>3</v>
      </c>
      <c r="D24" s="154" t="s">
        <v>53</v>
      </c>
      <c r="E24" s="155">
        <v>0</v>
      </c>
      <c r="F24" s="155">
        <v>0</v>
      </c>
      <c r="G24" s="156" t="s">
        <v>151</v>
      </c>
    </row>
    <row r="25" spans="3:7" x14ac:dyDescent="0.25">
      <c r="C25" s="153"/>
      <c r="D25" s="154"/>
      <c r="E25" s="155"/>
      <c r="F25" s="155"/>
      <c r="G25" s="156"/>
    </row>
    <row r="26" spans="3:7" x14ac:dyDescent="0.25">
      <c r="C26" s="42" t="s">
        <v>18</v>
      </c>
      <c r="D26" s="40" t="s">
        <v>44</v>
      </c>
      <c r="E26" s="41">
        <v>0</v>
      </c>
      <c r="F26" s="41">
        <v>0</v>
      </c>
      <c r="G26" s="70" t="s">
        <v>151</v>
      </c>
    </row>
    <row r="27" spans="3:7" x14ac:dyDescent="0.25">
      <c r="C27" s="42" t="s">
        <v>19</v>
      </c>
      <c r="D27" s="40" t="s">
        <v>45</v>
      </c>
      <c r="E27" s="41">
        <v>0</v>
      </c>
      <c r="F27" s="41">
        <v>0</v>
      </c>
      <c r="G27" s="70" t="s">
        <v>151</v>
      </c>
    </row>
    <row r="28" spans="3:7" x14ac:dyDescent="0.25">
      <c r="C28" s="42" t="s">
        <v>29</v>
      </c>
      <c r="D28" s="40" t="s">
        <v>46</v>
      </c>
      <c r="E28" s="41">
        <v>0</v>
      </c>
      <c r="F28" s="41">
        <v>0</v>
      </c>
      <c r="G28" s="70" t="s">
        <v>151</v>
      </c>
    </row>
    <row r="29" spans="3:7" x14ac:dyDescent="0.25">
      <c r="C29" s="42" t="s">
        <v>37</v>
      </c>
      <c r="D29" s="40" t="s">
        <v>47</v>
      </c>
      <c r="E29" s="41">
        <v>0</v>
      </c>
      <c r="F29" s="41">
        <v>0</v>
      </c>
      <c r="G29" s="70" t="s">
        <v>151</v>
      </c>
    </row>
    <row r="30" spans="3:7" ht="161.25" customHeight="1" x14ac:dyDescent="0.25">
      <c r="C30" s="153">
        <v>4</v>
      </c>
      <c r="D30" s="154" t="s">
        <v>54</v>
      </c>
      <c r="E30" s="155">
        <v>0</v>
      </c>
      <c r="F30" s="155">
        <v>0</v>
      </c>
      <c r="G30" s="156" t="s">
        <v>151</v>
      </c>
    </row>
    <row r="31" spans="3:7" x14ac:dyDescent="0.25">
      <c r="C31" s="153"/>
      <c r="D31" s="154"/>
      <c r="E31" s="155"/>
      <c r="F31" s="155"/>
      <c r="G31" s="156"/>
    </row>
    <row r="32" spans="3:7" x14ac:dyDescent="0.25">
      <c r="C32" s="42" t="s">
        <v>18</v>
      </c>
      <c r="D32" s="40" t="s">
        <v>44</v>
      </c>
      <c r="E32" s="41">
        <v>0</v>
      </c>
      <c r="F32" s="41">
        <v>0</v>
      </c>
      <c r="G32" s="70" t="s">
        <v>151</v>
      </c>
    </row>
    <row r="33" spans="2:22" x14ac:dyDescent="0.25">
      <c r="C33" s="42" t="s">
        <v>19</v>
      </c>
      <c r="D33" s="40" t="s">
        <v>45</v>
      </c>
      <c r="E33" s="41">
        <v>0</v>
      </c>
      <c r="F33" s="41">
        <v>0</v>
      </c>
      <c r="G33" s="70" t="s">
        <v>151</v>
      </c>
    </row>
    <row r="34" spans="2:22" x14ac:dyDescent="0.25">
      <c r="C34" s="42" t="s">
        <v>29</v>
      </c>
      <c r="D34" s="40" t="s">
        <v>46</v>
      </c>
      <c r="E34" s="41">
        <v>0</v>
      </c>
      <c r="F34" s="41">
        <v>0</v>
      </c>
      <c r="G34" s="70" t="s">
        <v>151</v>
      </c>
    </row>
    <row r="35" spans="2:22" x14ac:dyDescent="0.25">
      <c r="C35" s="42" t="s">
        <v>37</v>
      </c>
      <c r="D35" s="40" t="s">
        <v>47</v>
      </c>
      <c r="E35" s="41">
        <v>0</v>
      </c>
      <c r="F35" s="41">
        <v>0</v>
      </c>
      <c r="G35" s="70" t="s">
        <v>151</v>
      </c>
    </row>
    <row r="36" spans="2:22" ht="94.5" x14ac:dyDescent="0.25">
      <c r="C36" s="43">
        <v>5</v>
      </c>
      <c r="D36" s="44" t="s">
        <v>50</v>
      </c>
      <c r="E36" s="41">
        <v>0</v>
      </c>
      <c r="F36" s="41">
        <v>0</v>
      </c>
      <c r="G36" s="70" t="s">
        <v>151</v>
      </c>
    </row>
    <row r="37" spans="2:22" ht="110.25" x14ac:dyDescent="0.25">
      <c r="C37" s="42" t="s">
        <v>52</v>
      </c>
      <c r="D37" s="44" t="s">
        <v>51</v>
      </c>
      <c r="E37" s="41">
        <v>0</v>
      </c>
      <c r="F37" s="41">
        <v>0</v>
      </c>
      <c r="G37" s="70" t="s">
        <v>151</v>
      </c>
    </row>
    <row r="40" spans="2:22" x14ac:dyDescent="0.25">
      <c r="B40" s="148" t="s">
        <v>55</v>
      </c>
      <c r="C40" s="148"/>
      <c r="D40" s="148"/>
      <c r="E40" s="148"/>
      <c r="F40" s="148"/>
      <c r="G40" s="148"/>
      <c r="H40" s="148"/>
      <c r="I40" s="148"/>
      <c r="J40" s="148"/>
    </row>
    <row r="41" spans="2:22" x14ac:dyDescent="0.25">
      <c r="B41" s="148"/>
      <c r="C41" s="148"/>
      <c r="D41" s="148"/>
      <c r="E41" s="148"/>
      <c r="F41" s="148"/>
      <c r="G41" s="148"/>
      <c r="H41" s="148"/>
      <c r="I41" s="148"/>
      <c r="J41" s="148"/>
    </row>
    <row r="45" spans="2:22" ht="161.25" customHeight="1" x14ac:dyDescent="0.25">
      <c r="B45" s="150" t="s">
        <v>42</v>
      </c>
      <c r="C45" s="113" t="s">
        <v>56</v>
      </c>
      <c r="D45" s="113"/>
      <c r="E45" s="113" t="s">
        <v>48</v>
      </c>
      <c r="F45" s="113"/>
      <c r="G45" s="113"/>
      <c r="H45" s="113"/>
      <c r="I45" s="113" t="s">
        <v>49</v>
      </c>
      <c r="J45" s="113"/>
      <c r="K45" s="113"/>
      <c r="L45" s="113"/>
      <c r="M45" s="113" t="s">
        <v>53</v>
      </c>
      <c r="N45" s="113"/>
      <c r="O45" s="113"/>
      <c r="P45" s="113"/>
      <c r="Q45" s="113" t="s">
        <v>54</v>
      </c>
      <c r="R45" s="113"/>
      <c r="S45" s="113"/>
      <c r="T45" s="113"/>
      <c r="U45" s="113" t="s">
        <v>57</v>
      </c>
      <c r="V45" s="113" t="s">
        <v>58</v>
      </c>
    </row>
    <row r="46" spans="2:22" ht="19.5" customHeight="1" x14ac:dyDescent="0.25">
      <c r="B46" s="150"/>
      <c r="C46" s="113"/>
      <c r="D46" s="113"/>
      <c r="E46" s="43" t="s">
        <v>59</v>
      </c>
      <c r="F46" s="43" t="s">
        <v>60</v>
      </c>
      <c r="G46" s="43" t="s">
        <v>61</v>
      </c>
      <c r="H46" s="43" t="s">
        <v>62</v>
      </c>
      <c r="I46" s="43" t="s">
        <v>59</v>
      </c>
      <c r="J46" s="43" t="s">
        <v>60</v>
      </c>
      <c r="K46" s="43" t="s">
        <v>61</v>
      </c>
      <c r="L46" s="43" t="s">
        <v>62</v>
      </c>
      <c r="M46" s="43" t="s">
        <v>59</v>
      </c>
      <c r="N46" s="43" t="s">
        <v>60</v>
      </c>
      <c r="O46" s="43" t="s">
        <v>61</v>
      </c>
      <c r="P46" s="43" t="s">
        <v>62</v>
      </c>
      <c r="Q46" s="43" t="s">
        <v>59</v>
      </c>
      <c r="R46" s="43" t="s">
        <v>60</v>
      </c>
      <c r="S46" s="43" t="s">
        <v>61</v>
      </c>
      <c r="T46" s="43" t="s">
        <v>62</v>
      </c>
      <c r="U46" s="113"/>
      <c r="V46" s="113"/>
    </row>
    <row r="47" spans="2:22" x14ac:dyDescent="0.25">
      <c r="B47" s="13">
        <v>1</v>
      </c>
      <c r="C47" s="150">
        <v>2</v>
      </c>
      <c r="D47" s="150"/>
      <c r="E47" s="13">
        <v>3</v>
      </c>
      <c r="F47" s="13">
        <v>4</v>
      </c>
      <c r="G47" s="13">
        <v>5</v>
      </c>
      <c r="H47" s="13">
        <v>6</v>
      </c>
      <c r="I47" s="13">
        <v>7</v>
      </c>
      <c r="J47" s="13">
        <v>8</v>
      </c>
      <c r="K47" s="13">
        <v>9</v>
      </c>
      <c r="L47" s="13">
        <v>10</v>
      </c>
      <c r="M47" s="13">
        <v>11</v>
      </c>
      <c r="N47" s="13">
        <v>12</v>
      </c>
      <c r="O47" s="13">
        <v>13</v>
      </c>
      <c r="P47" s="13">
        <v>14</v>
      </c>
      <c r="Q47" s="13">
        <v>15</v>
      </c>
      <c r="R47" s="13">
        <v>16</v>
      </c>
      <c r="S47" s="13">
        <v>17</v>
      </c>
      <c r="T47" s="13">
        <v>18</v>
      </c>
      <c r="U47" s="13">
        <v>19</v>
      </c>
      <c r="V47" s="13">
        <v>20</v>
      </c>
    </row>
    <row r="48" spans="2:22" x14ac:dyDescent="0.25">
      <c r="B48" s="13">
        <v>1</v>
      </c>
      <c r="C48" s="151" t="s">
        <v>1</v>
      </c>
      <c r="D48" s="152"/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2"/>
    </row>
    <row r="51" spans="2:16" ht="31.5" customHeight="1" x14ac:dyDescent="0.25">
      <c r="B51" s="148" t="s">
        <v>205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4" spans="2:16" ht="34.5" customHeight="1" x14ac:dyDescent="0.25">
      <c r="C54" s="149" t="s">
        <v>206</v>
      </c>
      <c r="D54" s="149"/>
      <c r="E54" s="149"/>
      <c r="F54" s="149"/>
      <c r="G54" s="149"/>
      <c r="H54" s="149"/>
      <c r="I54" s="149"/>
      <c r="J54" s="149"/>
    </row>
  </sheetData>
  <mergeCells count="38">
    <mergeCell ref="E9:G9"/>
    <mergeCell ref="D9:D10"/>
    <mergeCell ref="C9:C10"/>
    <mergeCell ref="B4:J4"/>
    <mergeCell ref="B6:J6"/>
    <mergeCell ref="C18:C19"/>
    <mergeCell ref="D18:D19"/>
    <mergeCell ref="E18:E19"/>
    <mergeCell ref="F18:F19"/>
    <mergeCell ref="G18:G19"/>
    <mergeCell ref="C12:C13"/>
    <mergeCell ref="D12:D13"/>
    <mergeCell ref="E12:E13"/>
    <mergeCell ref="F12:F13"/>
    <mergeCell ref="G12:G13"/>
    <mergeCell ref="B40:J41"/>
    <mergeCell ref="C24:C25"/>
    <mergeCell ref="D24:D25"/>
    <mergeCell ref="E24:E25"/>
    <mergeCell ref="F24:F25"/>
    <mergeCell ref="G24:G25"/>
    <mergeCell ref="C30:C31"/>
    <mergeCell ref="D30:D31"/>
    <mergeCell ref="E30:E31"/>
    <mergeCell ref="F30:F31"/>
    <mergeCell ref="G30:G31"/>
    <mergeCell ref="B51:P51"/>
    <mergeCell ref="C54:J54"/>
    <mergeCell ref="C47:D47"/>
    <mergeCell ref="U45:U46"/>
    <mergeCell ref="V45:V46"/>
    <mergeCell ref="C48:D48"/>
    <mergeCell ref="C45:D46"/>
    <mergeCell ref="B45:B46"/>
    <mergeCell ref="E45:H45"/>
    <mergeCell ref="I45:L45"/>
    <mergeCell ref="M45:P45"/>
    <mergeCell ref="Q45:T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W76"/>
  <sheetViews>
    <sheetView topLeftCell="A36" zoomScale="85" zoomScaleNormal="85" workbookViewId="0">
      <selection activeCell="P59" sqref="P59"/>
    </sheetView>
  </sheetViews>
  <sheetFormatPr defaultRowHeight="15.75" x14ac:dyDescent="0.25"/>
  <cols>
    <col min="1" max="7" width="9.140625" style="1"/>
    <col min="8" max="8" width="12.140625" style="1" customWidth="1"/>
    <col min="9" max="9" width="13" style="1" customWidth="1"/>
    <col min="10" max="10" width="11.7109375" style="1" customWidth="1"/>
    <col min="11" max="11" width="12.85546875" style="1" customWidth="1"/>
    <col min="12" max="12" width="15.7109375" style="1" customWidth="1"/>
    <col min="13" max="13" width="12.28515625" style="1" customWidth="1"/>
    <col min="14" max="14" width="9.140625" style="1"/>
    <col min="15" max="15" width="15.7109375" style="1" customWidth="1"/>
    <col min="16" max="17" width="9.140625" style="1"/>
    <col min="18" max="18" width="15.140625" style="1" customWidth="1"/>
    <col min="19" max="20" width="9.140625" style="1"/>
    <col min="21" max="21" width="17" style="1" customWidth="1"/>
    <col min="22" max="16384" width="9.140625" style="1"/>
  </cols>
  <sheetData>
    <row r="5" spans="2:15" x14ac:dyDescent="0.25">
      <c r="B5" s="142" t="s">
        <v>64</v>
      </c>
      <c r="C5" s="142"/>
      <c r="D5" s="142"/>
      <c r="E5" s="142"/>
      <c r="F5" s="142"/>
      <c r="G5" s="142"/>
      <c r="H5" s="142"/>
      <c r="I5" s="142"/>
      <c r="J5" s="142"/>
      <c r="K5" s="142"/>
    </row>
    <row r="8" spans="2:15" x14ac:dyDescent="0.25">
      <c r="C8" s="171" t="s">
        <v>65</v>
      </c>
      <c r="D8" s="171"/>
      <c r="E8" s="171"/>
      <c r="F8" s="171"/>
      <c r="G8" s="171"/>
      <c r="H8" s="171"/>
      <c r="I8" s="171"/>
      <c r="J8" s="171"/>
    </row>
    <row r="9" spans="2:15" x14ac:dyDescent="0.25">
      <c r="C9" s="171" t="s">
        <v>66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3" spans="2:15" x14ac:dyDescent="0.25">
      <c r="C13" s="116" t="s">
        <v>67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6" spans="2:15" ht="16.5" thickBot="1" x14ac:dyDescent="0.3"/>
    <row r="17" spans="3:23" x14ac:dyDescent="0.25">
      <c r="C17" s="172" t="s">
        <v>42</v>
      </c>
      <c r="D17" s="175" t="s">
        <v>40</v>
      </c>
      <c r="E17" s="175"/>
      <c r="F17" s="175"/>
      <c r="G17" s="175" t="s">
        <v>68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45"/>
    </row>
    <row r="18" spans="3:23" ht="33" customHeight="1" x14ac:dyDescent="0.25">
      <c r="C18" s="173"/>
      <c r="D18" s="150"/>
      <c r="E18" s="150"/>
      <c r="F18" s="150"/>
      <c r="G18" s="150" t="s">
        <v>69</v>
      </c>
      <c r="H18" s="150"/>
      <c r="I18" s="150"/>
      <c r="J18" s="113" t="s">
        <v>71</v>
      </c>
      <c r="K18" s="113"/>
      <c r="L18" s="113"/>
      <c r="M18" s="113" t="s">
        <v>72</v>
      </c>
      <c r="N18" s="113"/>
      <c r="O18" s="113"/>
      <c r="P18" s="150" t="s">
        <v>73</v>
      </c>
      <c r="Q18" s="150"/>
      <c r="R18" s="150"/>
      <c r="S18" s="113" t="s">
        <v>74</v>
      </c>
      <c r="T18" s="113"/>
      <c r="U18" s="113"/>
      <c r="V18" s="139" t="s">
        <v>214</v>
      </c>
    </row>
    <row r="19" spans="3:23" ht="45" customHeight="1" thickBot="1" x14ac:dyDescent="0.3">
      <c r="C19" s="174"/>
      <c r="D19" s="176"/>
      <c r="E19" s="176"/>
      <c r="F19" s="176"/>
      <c r="G19" s="107">
        <v>2022</v>
      </c>
      <c r="H19" s="64">
        <v>2023</v>
      </c>
      <c r="I19" s="6" t="s">
        <v>70</v>
      </c>
      <c r="J19" s="107">
        <v>2022</v>
      </c>
      <c r="K19" s="107">
        <v>2023</v>
      </c>
      <c r="L19" s="6" t="s">
        <v>70</v>
      </c>
      <c r="M19" s="107">
        <v>2022</v>
      </c>
      <c r="N19" s="107">
        <v>2023</v>
      </c>
      <c r="O19" s="6" t="s">
        <v>70</v>
      </c>
      <c r="P19" s="107">
        <v>2022</v>
      </c>
      <c r="Q19" s="107">
        <v>2023</v>
      </c>
      <c r="R19" s="6" t="s">
        <v>70</v>
      </c>
      <c r="S19" s="107">
        <v>2022</v>
      </c>
      <c r="T19" s="107">
        <v>2023</v>
      </c>
      <c r="U19" s="6" t="s">
        <v>70</v>
      </c>
      <c r="V19" s="140"/>
    </row>
    <row r="20" spans="3:23" ht="16.5" thickBot="1" x14ac:dyDescent="0.3">
      <c r="C20" s="32">
        <v>1</v>
      </c>
      <c r="D20" s="177">
        <v>2</v>
      </c>
      <c r="E20" s="177"/>
      <c r="F20" s="177"/>
      <c r="G20" s="108">
        <v>4</v>
      </c>
      <c r="H20" s="15">
        <v>4</v>
      </c>
      <c r="I20" s="15">
        <v>5</v>
      </c>
      <c r="J20" s="108">
        <v>7</v>
      </c>
      <c r="K20" s="15">
        <v>7</v>
      </c>
      <c r="L20" s="15">
        <v>8</v>
      </c>
      <c r="M20" s="108">
        <v>10</v>
      </c>
      <c r="N20" s="15">
        <v>10</v>
      </c>
      <c r="O20" s="15">
        <v>11</v>
      </c>
      <c r="P20" s="108">
        <v>13</v>
      </c>
      <c r="Q20" s="15">
        <v>13</v>
      </c>
      <c r="R20" s="15">
        <v>14</v>
      </c>
      <c r="S20" s="108">
        <v>16</v>
      </c>
      <c r="T20" s="15">
        <v>16</v>
      </c>
      <c r="U20" s="15">
        <v>17</v>
      </c>
      <c r="V20" s="16">
        <v>18</v>
      </c>
    </row>
    <row r="21" spans="3:23" ht="66.75" customHeight="1" x14ac:dyDescent="0.25">
      <c r="C21" s="81" t="s">
        <v>77</v>
      </c>
      <c r="D21" s="167" t="s">
        <v>75</v>
      </c>
      <c r="E21" s="168"/>
      <c r="F21" s="169"/>
      <c r="G21" s="82">
        <v>4</v>
      </c>
      <c r="H21" s="82">
        <v>18</v>
      </c>
      <c r="I21" s="97">
        <f>H21/G21</f>
        <v>4.5</v>
      </c>
      <c r="J21" s="82">
        <v>0</v>
      </c>
      <c r="K21" s="82">
        <v>1</v>
      </c>
      <c r="L21" s="82" t="s">
        <v>151</v>
      </c>
      <c r="M21" s="82">
        <v>1</v>
      </c>
      <c r="N21" s="82">
        <v>1</v>
      </c>
      <c r="O21" s="82" t="s">
        <v>151</v>
      </c>
      <c r="P21" s="82">
        <v>0</v>
      </c>
      <c r="Q21" s="82">
        <v>0</v>
      </c>
      <c r="R21" s="82" t="s">
        <v>151</v>
      </c>
      <c r="S21" s="82">
        <v>0</v>
      </c>
      <c r="T21" s="82">
        <v>0</v>
      </c>
      <c r="U21" s="82" t="s">
        <v>151</v>
      </c>
      <c r="V21" s="83">
        <v>19</v>
      </c>
    </row>
    <row r="22" spans="3:23" ht="156.75" customHeight="1" x14ac:dyDescent="0.25">
      <c r="C22" s="74" t="s">
        <v>78</v>
      </c>
      <c r="D22" s="161" t="s">
        <v>76</v>
      </c>
      <c r="E22" s="162"/>
      <c r="F22" s="163"/>
      <c r="G22" s="71">
        <v>4</v>
      </c>
      <c r="H22" s="71">
        <v>18</v>
      </c>
      <c r="I22" s="98">
        <f t="shared" ref="I22:I32" si="0">H22/G22</f>
        <v>4.5</v>
      </c>
      <c r="J22" s="71">
        <v>0</v>
      </c>
      <c r="K22" s="71">
        <v>1</v>
      </c>
      <c r="L22" s="71" t="s">
        <v>151</v>
      </c>
      <c r="M22" s="71">
        <v>1</v>
      </c>
      <c r="N22" s="71">
        <v>1</v>
      </c>
      <c r="O22" s="71" t="s">
        <v>151</v>
      </c>
      <c r="P22" s="71">
        <v>0</v>
      </c>
      <c r="Q22" s="71">
        <v>0</v>
      </c>
      <c r="R22" s="71" t="s">
        <v>151</v>
      </c>
      <c r="S22" s="71">
        <v>0</v>
      </c>
      <c r="T22" s="71">
        <v>0</v>
      </c>
      <c r="U22" s="71" t="s">
        <v>151</v>
      </c>
      <c r="V22" s="73">
        <v>19</v>
      </c>
    </row>
    <row r="23" spans="3:23" ht="258.75" customHeight="1" x14ac:dyDescent="0.25">
      <c r="C23" s="74">
        <v>3</v>
      </c>
      <c r="D23" s="161" t="s">
        <v>79</v>
      </c>
      <c r="E23" s="162"/>
      <c r="F23" s="163"/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 t="s">
        <v>151</v>
      </c>
      <c r="M23" s="75">
        <v>0</v>
      </c>
      <c r="N23" s="75">
        <v>0</v>
      </c>
      <c r="O23" s="72"/>
      <c r="P23" s="75">
        <v>0</v>
      </c>
      <c r="Q23" s="75">
        <v>0</v>
      </c>
      <c r="R23" s="75" t="s">
        <v>151</v>
      </c>
      <c r="S23" s="75">
        <v>0</v>
      </c>
      <c r="T23" s="75">
        <v>0</v>
      </c>
      <c r="U23" s="75" t="s">
        <v>151</v>
      </c>
      <c r="V23" s="76">
        <v>0</v>
      </c>
    </row>
    <row r="24" spans="3:23" ht="36.75" customHeight="1" x14ac:dyDescent="0.25">
      <c r="C24" s="77" t="s">
        <v>80</v>
      </c>
      <c r="D24" s="161" t="s">
        <v>82</v>
      </c>
      <c r="E24" s="162"/>
      <c r="F24" s="163"/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 t="s">
        <v>151</v>
      </c>
      <c r="M24" s="75">
        <v>0</v>
      </c>
      <c r="N24" s="75">
        <v>0</v>
      </c>
      <c r="O24" s="72"/>
      <c r="P24" s="75">
        <v>0</v>
      </c>
      <c r="Q24" s="75">
        <v>0</v>
      </c>
      <c r="R24" s="75" t="s">
        <v>151</v>
      </c>
      <c r="S24" s="75">
        <v>0</v>
      </c>
      <c r="T24" s="75">
        <v>0</v>
      </c>
      <c r="U24" s="75" t="s">
        <v>151</v>
      </c>
      <c r="V24" s="76">
        <v>0</v>
      </c>
    </row>
    <row r="25" spans="3:23" ht="30" customHeight="1" x14ac:dyDescent="0.25">
      <c r="C25" s="77" t="s">
        <v>81</v>
      </c>
      <c r="D25" s="161" t="s">
        <v>83</v>
      </c>
      <c r="E25" s="162"/>
      <c r="F25" s="163"/>
      <c r="G25" s="75">
        <v>0</v>
      </c>
      <c r="H25" s="75">
        <v>0</v>
      </c>
      <c r="I25" s="112">
        <v>0</v>
      </c>
      <c r="J25" s="75">
        <v>0</v>
      </c>
      <c r="K25" s="75">
        <v>0</v>
      </c>
      <c r="L25" s="75" t="s">
        <v>151</v>
      </c>
      <c r="M25" s="75">
        <v>0</v>
      </c>
      <c r="N25" s="75">
        <v>0</v>
      </c>
      <c r="O25" s="72"/>
      <c r="P25" s="75">
        <v>0</v>
      </c>
      <c r="Q25" s="75">
        <v>0</v>
      </c>
      <c r="R25" s="75" t="s">
        <v>151</v>
      </c>
      <c r="S25" s="75">
        <v>0</v>
      </c>
      <c r="T25" s="75">
        <v>0</v>
      </c>
      <c r="U25" s="75" t="s">
        <v>151</v>
      </c>
      <c r="V25" s="76">
        <v>0</v>
      </c>
    </row>
    <row r="26" spans="3:23" ht="126.75" customHeight="1" x14ac:dyDescent="0.25">
      <c r="C26" s="77" t="s">
        <v>84</v>
      </c>
      <c r="D26" s="161" t="s">
        <v>85</v>
      </c>
      <c r="E26" s="162"/>
      <c r="F26" s="163"/>
      <c r="G26" s="75">
        <v>6</v>
      </c>
      <c r="H26" s="75">
        <v>6</v>
      </c>
      <c r="I26" s="98">
        <f t="shared" si="0"/>
        <v>1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2" t="e">
        <f t="shared" ref="O26:O28" si="1">N26/M26</f>
        <v>#DIV/0!</v>
      </c>
      <c r="P26" s="75">
        <v>0</v>
      </c>
      <c r="Q26" s="75">
        <v>0</v>
      </c>
      <c r="R26" s="75" t="s">
        <v>151</v>
      </c>
      <c r="S26" s="75">
        <v>0</v>
      </c>
      <c r="T26" s="75">
        <v>0</v>
      </c>
      <c r="U26" s="75" t="s">
        <v>151</v>
      </c>
      <c r="V26" s="76">
        <v>4</v>
      </c>
    </row>
    <row r="27" spans="3:23" ht="112.5" customHeight="1" x14ac:dyDescent="0.25">
      <c r="C27" s="77" t="s">
        <v>87</v>
      </c>
      <c r="D27" s="161" t="s">
        <v>86</v>
      </c>
      <c r="E27" s="162"/>
      <c r="F27" s="163"/>
      <c r="G27" s="71">
        <v>4</v>
      </c>
      <c r="H27" s="71">
        <v>18</v>
      </c>
      <c r="I27" s="98">
        <f t="shared" si="0"/>
        <v>4.5</v>
      </c>
      <c r="J27" s="71">
        <v>0</v>
      </c>
      <c r="K27" s="71">
        <v>1</v>
      </c>
      <c r="L27" s="72">
        <v>0</v>
      </c>
      <c r="M27" s="71">
        <v>0</v>
      </c>
      <c r="N27" s="71">
        <v>0</v>
      </c>
      <c r="O27" s="72" t="e">
        <f t="shared" si="1"/>
        <v>#DIV/0!</v>
      </c>
      <c r="P27" s="71">
        <v>0</v>
      </c>
      <c r="Q27" s="71">
        <v>0</v>
      </c>
      <c r="R27" s="71" t="s">
        <v>151</v>
      </c>
      <c r="S27" s="71">
        <v>0</v>
      </c>
      <c r="T27" s="71">
        <v>0</v>
      </c>
      <c r="U27" s="71" t="s">
        <v>151</v>
      </c>
      <c r="V27" s="73">
        <v>19</v>
      </c>
    </row>
    <row r="28" spans="3:23" ht="105.75" customHeight="1" x14ac:dyDescent="0.25">
      <c r="C28" s="77" t="s">
        <v>88</v>
      </c>
      <c r="D28" s="164" t="s">
        <v>89</v>
      </c>
      <c r="E28" s="165"/>
      <c r="F28" s="166"/>
      <c r="G28" s="71">
        <v>4</v>
      </c>
      <c r="H28" s="71">
        <v>18</v>
      </c>
      <c r="I28" s="72">
        <f t="shared" si="0"/>
        <v>4.5</v>
      </c>
      <c r="J28" s="71">
        <v>0</v>
      </c>
      <c r="K28" s="71">
        <v>1</v>
      </c>
      <c r="L28" s="72" t="e">
        <f>K28/J28</f>
        <v>#DIV/0!</v>
      </c>
      <c r="M28" s="71">
        <v>0</v>
      </c>
      <c r="N28" s="71">
        <v>0</v>
      </c>
      <c r="O28" s="72" t="e">
        <f t="shared" si="1"/>
        <v>#DIV/0!</v>
      </c>
      <c r="P28" s="71">
        <v>0</v>
      </c>
      <c r="Q28" s="71">
        <v>0</v>
      </c>
      <c r="R28" s="71" t="s">
        <v>151</v>
      </c>
      <c r="S28" s="71">
        <v>0</v>
      </c>
      <c r="T28" s="71">
        <v>0</v>
      </c>
      <c r="U28" s="71" t="s">
        <v>151</v>
      </c>
      <c r="V28" s="73">
        <v>19</v>
      </c>
    </row>
    <row r="29" spans="3:23" ht="219" customHeight="1" x14ac:dyDescent="0.25">
      <c r="C29" s="77" t="s">
        <v>91</v>
      </c>
      <c r="D29" s="164" t="s">
        <v>90</v>
      </c>
      <c r="E29" s="165"/>
      <c r="F29" s="166"/>
      <c r="G29" s="71">
        <v>0</v>
      </c>
      <c r="H29" s="71">
        <v>0</v>
      </c>
      <c r="I29" s="72">
        <v>0</v>
      </c>
      <c r="J29" s="71">
        <v>0</v>
      </c>
      <c r="K29" s="71">
        <v>0</v>
      </c>
      <c r="L29" s="71" t="s">
        <v>151</v>
      </c>
      <c r="M29" s="71">
        <v>0</v>
      </c>
      <c r="N29" s="71">
        <v>0</v>
      </c>
      <c r="O29" s="72"/>
      <c r="P29" s="71">
        <v>0</v>
      </c>
      <c r="Q29" s="71">
        <v>0</v>
      </c>
      <c r="R29" s="71" t="s">
        <v>151</v>
      </c>
      <c r="S29" s="71">
        <v>0</v>
      </c>
      <c r="T29" s="71">
        <v>0</v>
      </c>
      <c r="U29" s="71" t="s">
        <v>151</v>
      </c>
      <c r="V29" s="76">
        <v>0</v>
      </c>
    </row>
    <row r="30" spans="3:23" ht="29.25" customHeight="1" x14ac:dyDescent="0.25">
      <c r="C30" s="77" t="s">
        <v>92</v>
      </c>
      <c r="D30" s="161" t="s">
        <v>82</v>
      </c>
      <c r="E30" s="162"/>
      <c r="F30" s="163"/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 t="s">
        <v>151</v>
      </c>
      <c r="M30" s="71">
        <v>0</v>
      </c>
      <c r="N30" s="71">
        <v>0</v>
      </c>
      <c r="O30" s="72"/>
      <c r="P30" s="71">
        <v>0</v>
      </c>
      <c r="Q30" s="71">
        <v>0</v>
      </c>
      <c r="R30" s="71" t="s">
        <v>151</v>
      </c>
      <c r="S30" s="71">
        <v>0</v>
      </c>
      <c r="T30" s="71">
        <v>0</v>
      </c>
      <c r="U30" s="71" t="s">
        <v>151</v>
      </c>
      <c r="V30" s="76">
        <v>0</v>
      </c>
    </row>
    <row r="31" spans="3:23" x14ac:dyDescent="0.25">
      <c r="C31" s="77" t="s">
        <v>93</v>
      </c>
      <c r="D31" s="161" t="s">
        <v>83</v>
      </c>
      <c r="E31" s="162"/>
      <c r="F31" s="163"/>
      <c r="G31" s="71">
        <v>0</v>
      </c>
      <c r="H31" s="71">
        <v>0</v>
      </c>
      <c r="I31" s="75">
        <v>0</v>
      </c>
      <c r="J31" s="71">
        <v>0</v>
      </c>
      <c r="K31" s="71">
        <v>0</v>
      </c>
      <c r="L31" s="71" t="s">
        <v>151</v>
      </c>
      <c r="M31" s="71">
        <v>0</v>
      </c>
      <c r="N31" s="71">
        <v>0</v>
      </c>
      <c r="O31" s="72"/>
      <c r="P31" s="71">
        <v>0</v>
      </c>
      <c r="Q31" s="71">
        <v>0</v>
      </c>
      <c r="R31" s="71" t="s">
        <v>151</v>
      </c>
      <c r="S31" s="71">
        <v>0</v>
      </c>
      <c r="T31" s="71">
        <v>0</v>
      </c>
      <c r="U31" s="71" t="s">
        <v>151</v>
      </c>
      <c r="V31" s="76">
        <v>0</v>
      </c>
    </row>
    <row r="32" spans="3:23" ht="107.25" customHeight="1" thickBot="1" x14ac:dyDescent="0.3">
      <c r="C32" s="78" t="s">
        <v>94</v>
      </c>
      <c r="D32" s="158" t="s">
        <v>95</v>
      </c>
      <c r="E32" s="159"/>
      <c r="F32" s="160"/>
      <c r="G32" s="79">
        <v>6</v>
      </c>
      <c r="H32" s="79">
        <v>10</v>
      </c>
      <c r="I32" s="99">
        <f t="shared" si="0"/>
        <v>1.6666666666666667</v>
      </c>
      <c r="J32" s="79">
        <v>0</v>
      </c>
      <c r="K32" s="79">
        <v>0</v>
      </c>
      <c r="L32" s="79" t="s">
        <v>151</v>
      </c>
      <c r="M32" s="79">
        <v>0</v>
      </c>
      <c r="N32" s="79">
        <v>0</v>
      </c>
      <c r="O32" s="99" t="s">
        <v>151</v>
      </c>
      <c r="P32" s="84">
        <v>0</v>
      </c>
      <c r="Q32" s="84">
        <v>0</v>
      </c>
      <c r="R32" s="84" t="s">
        <v>151</v>
      </c>
      <c r="S32" s="84">
        <v>0</v>
      </c>
      <c r="T32" s="84">
        <v>0</v>
      </c>
      <c r="U32" s="84" t="s">
        <v>151</v>
      </c>
      <c r="V32" s="80">
        <v>6</v>
      </c>
      <c r="W32" s="48"/>
    </row>
    <row r="33" spans="3:22" x14ac:dyDescent="0.25">
      <c r="C33" s="8"/>
    </row>
    <row r="35" spans="3:22" x14ac:dyDescent="0.25">
      <c r="C35" s="170" t="s">
        <v>96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</row>
    <row r="36" spans="3:22" x14ac:dyDescent="0.25"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</row>
    <row r="38" spans="3:22" ht="34.5" customHeight="1" x14ac:dyDescent="0.25">
      <c r="C38" s="149" t="s">
        <v>213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</row>
    <row r="39" spans="3:22" x14ac:dyDescent="0.25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3:22" x14ac:dyDescent="0.25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3:22" ht="49.5" customHeight="1" x14ac:dyDescent="0.25"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9"/>
    </row>
    <row r="42" spans="3:22" ht="22.5" customHeight="1" x14ac:dyDescent="0.25">
      <c r="C42" s="101"/>
      <c r="D42" s="101"/>
      <c r="E42" s="101"/>
      <c r="F42" s="69"/>
      <c r="G42" s="69"/>
      <c r="H42" s="69"/>
      <c r="I42" s="69"/>
      <c r="J42" s="69"/>
      <c r="K42" s="69"/>
      <c r="L42" s="69"/>
      <c r="M42" s="69"/>
      <c r="N42" s="19"/>
    </row>
    <row r="43" spans="3:22" x14ac:dyDescent="0.25">
      <c r="C43" s="6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9"/>
    </row>
    <row r="44" spans="3:22" ht="39" customHeight="1" x14ac:dyDescent="0.25">
      <c r="C44" s="102"/>
      <c r="D44" s="103"/>
      <c r="E44" s="100"/>
      <c r="F44" s="100"/>
      <c r="G44" s="100"/>
      <c r="H44" s="100"/>
      <c r="I44" s="100"/>
      <c r="J44" s="100"/>
      <c r="K44" s="100"/>
      <c r="L44" s="100"/>
      <c r="M44" s="100"/>
      <c r="N44" s="19"/>
    </row>
    <row r="45" spans="3:22" ht="36" customHeight="1" x14ac:dyDescent="0.25">
      <c r="C45" s="102"/>
      <c r="D45" s="103"/>
      <c r="E45" s="100"/>
      <c r="F45" s="100"/>
      <c r="G45" s="100"/>
      <c r="H45" s="100"/>
      <c r="I45" s="100"/>
      <c r="J45" s="100"/>
      <c r="K45" s="100"/>
      <c r="L45" s="100"/>
      <c r="M45" s="100"/>
      <c r="N45" s="19"/>
    </row>
    <row r="46" spans="3:22" ht="33" customHeight="1" x14ac:dyDescent="0.25">
      <c r="C46" s="102"/>
      <c r="D46" s="103"/>
      <c r="E46" s="100"/>
      <c r="F46" s="100"/>
      <c r="G46" s="100"/>
      <c r="H46" s="100"/>
      <c r="I46" s="100"/>
      <c r="J46" s="100"/>
      <c r="K46" s="100"/>
      <c r="L46" s="100"/>
      <c r="M46" s="100"/>
      <c r="N46" s="19"/>
    </row>
    <row r="47" spans="3:22" ht="32.25" customHeight="1" x14ac:dyDescent="0.25">
      <c r="C47" s="102"/>
      <c r="D47" s="103"/>
      <c r="E47" s="100"/>
      <c r="F47" s="100"/>
      <c r="G47" s="100"/>
      <c r="H47" s="100"/>
      <c r="I47" s="100"/>
      <c r="J47" s="100"/>
      <c r="K47" s="100"/>
      <c r="L47" s="100"/>
      <c r="M47" s="100"/>
      <c r="N47" s="19"/>
    </row>
    <row r="48" spans="3:22" x14ac:dyDescent="0.25">
      <c r="C48" s="101"/>
      <c r="D48" s="103"/>
      <c r="E48" s="100"/>
      <c r="F48" s="100"/>
      <c r="G48" s="100"/>
      <c r="H48" s="100"/>
      <c r="I48" s="100"/>
      <c r="J48" s="100"/>
      <c r="K48" s="100"/>
      <c r="L48" s="100"/>
      <c r="M48" s="100"/>
      <c r="N48" s="19"/>
    </row>
    <row r="49" spans="3:14" x14ac:dyDescent="0.25">
      <c r="C49" s="101"/>
      <c r="D49" s="103"/>
      <c r="E49" s="100"/>
      <c r="F49" s="100"/>
      <c r="G49" s="100"/>
      <c r="H49" s="100"/>
      <c r="I49" s="100"/>
      <c r="J49" s="100"/>
      <c r="K49" s="100"/>
      <c r="L49" s="100"/>
      <c r="M49" s="100"/>
      <c r="N49" s="19"/>
    </row>
    <row r="50" spans="3:14" x14ac:dyDescent="0.25">
      <c r="C50" s="101"/>
      <c r="D50" s="103"/>
      <c r="E50" s="100"/>
      <c r="F50" s="100"/>
      <c r="G50" s="100"/>
      <c r="H50" s="100"/>
      <c r="I50" s="100"/>
      <c r="J50" s="100"/>
      <c r="K50" s="100"/>
      <c r="L50" s="100"/>
      <c r="M50" s="100"/>
      <c r="N50" s="19"/>
    </row>
    <row r="51" spans="3:14" x14ac:dyDescent="0.25">
      <c r="C51" s="101"/>
      <c r="D51" s="103"/>
      <c r="E51" s="100"/>
      <c r="F51" s="100"/>
      <c r="G51" s="100"/>
      <c r="H51" s="100"/>
      <c r="I51" s="100"/>
      <c r="J51" s="100"/>
      <c r="K51" s="100"/>
      <c r="L51" s="100"/>
      <c r="M51" s="100"/>
      <c r="N51" s="19"/>
    </row>
    <row r="52" spans="3:14" x14ac:dyDescent="0.25">
      <c r="C52" s="101"/>
      <c r="D52" s="103"/>
      <c r="E52" s="100"/>
      <c r="F52" s="100"/>
      <c r="G52" s="100"/>
      <c r="H52" s="100"/>
      <c r="I52" s="100"/>
      <c r="J52" s="100"/>
      <c r="K52" s="100"/>
      <c r="L52" s="100"/>
      <c r="M52" s="100"/>
      <c r="N52" s="19"/>
    </row>
    <row r="53" spans="3:14" x14ac:dyDescent="0.25">
      <c r="C53" s="101"/>
      <c r="D53" s="103"/>
      <c r="E53" s="100"/>
      <c r="F53" s="100"/>
      <c r="G53" s="100"/>
      <c r="H53" s="100"/>
      <c r="I53" s="100"/>
      <c r="J53" s="100"/>
      <c r="K53" s="100"/>
      <c r="L53" s="100"/>
      <c r="M53" s="100"/>
      <c r="N53" s="19"/>
    </row>
    <row r="54" spans="3:14" x14ac:dyDescent="0.25">
      <c r="C54" s="101"/>
      <c r="D54" s="103"/>
      <c r="E54" s="100"/>
      <c r="F54" s="100"/>
      <c r="G54" s="100"/>
      <c r="H54" s="100"/>
      <c r="I54" s="100"/>
      <c r="J54" s="100"/>
      <c r="K54" s="100"/>
      <c r="L54" s="100"/>
      <c r="M54" s="100"/>
      <c r="N54" s="19"/>
    </row>
    <row r="55" spans="3:14" x14ac:dyDescent="0.25">
      <c r="C55" s="101"/>
      <c r="D55" s="103"/>
      <c r="E55" s="100"/>
      <c r="F55" s="100"/>
      <c r="G55" s="100"/>
      <c r="H55" s="100"/>
      <c r="I55" s="100"/>
      <c r="J55" s="100"/>
      <c r="K55" s="100"/>
      <c r="L55" s="100"/>
      <c r="M55" s="100"/>
      <c r="N55" s="19"/>
    </row>
    <row r="56" spans="3:14" x14ac:dyDescent="0.25">
      <c r="C56" s="101"/>
      <c r="D56" s="103"/>
      <c r="E56" s="100"/>
      <c r="F56" s="100"/>
      <c r="G56" s="100"/>
      <c r="H56" s="100"/>
      <c r="I56" s="100"/>
      <c r="J56" s="100"/>
      <c r="K56" s="100"/>
      <c r="L56" s="100"/>
      <c r="M56" s="100"/>
      <c r="N56" s="19"/>
    </row>
    <row r="57" spans="3:14" x14ac:dyDescent="0.25">
      <c r="C57" s="101"/>
      <c r="D57" s="103"/>
      <c r="E57" s="100"/>
      <c r="F57" s="100"/>
      <c r="G57" s="100"/>
      <c r="H57" s="100"/>
      <c r="I57" s="100"/>
      <c r="J57" s="100"/>
      <c r="K57" s="100"/>
      <c r="L57" s="100"/>
      <c r="M57" s="100"/>
      <c r="N57" s="19"/>
    </row>
    <row r="58" spans="3:14" x14ac:dyDescent="0.25">
      <c r="C58" s="101"/>
      <c r="D58" s="103"/>
      <c r="E58" s="100"/>
      <c r="F58" s="100"/>
      <c r="G58" s="100"/>
      <c r="H58" s="100"/>
      <c r="I58" s="100"/>
      <c r="J58" s="100"/>
      <c r="K58" s="100"/>
      <c r="L58" s="100"/>
      <c r="M58" s="100"/>
      <c r="N58" s="19"/>
    </row>
    <row r="59" spans="3:14" x14ac:dyDescent="0.25">
      <c r="C59" s="101"/>
      <c r="D59" s="103"/>
      <c r="E59" s="100"/>
      <c r="F59" s="100"/>
      <c r="G59" s="100"/>
      <c r="H59" s="100"/>
      <c r="I59" s="100"/>
      <c r="J59" s="100"/>
      <c r="K59" s="100"/>
      <c r="L59" s="100"/>
      <c r="M59" s="100"/>
      <c r="N59" s="19"/>
    </row>
    <row r="60" spans="3:14" x14ac:dyDescent="0.2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9"/>
    </row>
    <row r="61" spans="3:14" x14ac:dyDescent="0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9"/>
    </row>
    <row r="62" spans="3:14" x14ac:dyDescent="0.25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9"/>
    </row>
    <row r="63" spans="3:14" x14ac:dyDescent="0.25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9"/>
    </row>
    <row r="64" spans="3:14" x14ac:dyDescent="0.2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19"/>
    </row>
    <row r="65" spans="3:14" x14ac:dyDescent="0.2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9"/>
    </row>
    <row r="66" spans="3:14" x14ac:dyDescent="0.2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19"/>
    </row>
    <row r="67" spans="3:14" x14ac:dyDescent="0.2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19"/>
    </row>
    <row r="68" spans="3:14" x14ac:dyDescent="0.2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19"/>
    </row>
    <row r="69" spans="3:14" x14ac:dyDescent="0.2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9"/>
    </row>
    <row r="70" spans="3:14" x14ac:dyDescent="0.2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19"/>
    </row>
    <row r="71" spans="3:14" x14ac:dyDescent="0.2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19"/>
    </row>
    <row r="72" spans="3:14" x14ac:dyDescent="0.25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19"/>
    </row>
    <row r="73" spans="3:14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3:14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4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3:14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mergeCells count="28">
    <mergeCell ref="C35:V36"/>
    <mergeCell ref="C38:V38"/>
    <mergeCell ref="B5:K5"/>
    <mergeCell ref="C8:J8"/>
    <mergeCell ref="C9:M9"/>
    <mergeCell ref="C13:O13"/>
    <mergeCell ref="C17:C19"/>
    <mergeCell ref="D17:F19"/>
    <mergeCell ref="D25:F25"/>
    <mergeCell ref="D20:F20"/>
    <mergeCell ref="G17:U17"/>
    <mergeCell ref="G18:I18"/>
    <mergeCell ref="J18:L18"/>
    <mergeCell ref="M18:O18"/>
    <mergeCell ref="P18:R18"/>
    <mergeCell ref="S18:U18"/>
    <mergeCell ref="V18:V19"/>
    <mergeCell ref="D21:F21"/>
    <mergeCell ref="D22:F22"/>
    <mergeCell ref="D23:F23"/>
    <mergeCell ref="D24:F24"/>
    <mergeCell ref="D32:F32"/>
    <mergeCell ref="D26:F26"/>
    <mergeCell ref="D27:F27"/>
    <mergeCell ref="D28:F28"/>
    <mergeCell ref="D29:F29"/>
    <mergeCell ref="D30:F30"/>
    <mergeCell ref="D31:F31"/>
  </mergeCells>
  <pageMargins left="0.7" right="0.7" top="0.75" bottom="0.75" header="0.3" footer="0.3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G120"/>
  <sheetViews>
    <sheetView tabSelected="1" topLeftCell="R94" workbookViewId="0">
      <selection activeCell="AB102" sqref="AB102"/>
    </sheetView>
  </sheetViews>
  <sheetFormatPr defaultRowHeight="15.75" x14ac:dyDescent="0.25"/>
  <cols>
    <col min="1" max="3" width="9.140625" style="1"/>
    <col min="4" max="4" width="15" style="1" customWidth="1"/>
    <col min="5" max="5" width="11" style="1" customWidth="1"/>
    <col min="6" max="6" width="9.140625" style="1"/>
    <col min="7" max="7" width="10.7109375" style="1" customWidth="1"/>
    <col min="8" max="9" width="9.140625" style="1" customWidth="1"/>
    <col min="10" max="10" width="11" style="1" customWidth="1"/>
    <col min="11" max="12" width="9.140625" style="1" customWidth="1"/>
    <col min="13" max="13" width="10.42578125" style="1" customWidth="1"/>
    <col min="14" max="15" width="9.140625" style="1" customWidth="1"/>
    <col min="16" max="16" width="11.28515625" style="1" customWidth="1"/>
    <col min="17" max="18" width="9.140625" style="1" customWidth="1"/>
    <col min="19" max="19" width="11" style="1" customWidth="1"/>
    <col min="20" max="31" width="9.140625" style="1" customWidth="1"/>
    <col min="32" max="32" width="13.28515625" style="1" customWidth="1"/>
    <col min="33" max="16384" width="9.140625" style="1"/>
  </cols>
  <sheetData>
    <row r="4" spans="3:20" ht="18.75" x14ac:dyDescent="0.3">
      <c r="C4" s="179" t="s">
        <v>98</v>
      </c>
      <c r="D4" s="179"/>
      <c r="E4" s="179"/>
      <c r="F4" s="179"/>
      <c r="G4" s="179"/>
      <c r="H4" s="179"/>
    </row>
    <row r="7" spans="3:20" ht="15.75" customHeight="1" x14ac:dyDescent="0.25">
      <c r="C7" s="148" t="s">
        <v>99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3:20" x14ac:dyDescent="0.25"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3:20" x14ac:dyDescent="0.25"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3:20" x14ac:dyDescent="0.25"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3:20" x14ac:dyDescent="0.25"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3:20" x14ac:dyDescent="0.25"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5" spans="3:20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3:20" x14ac:dyDescent="0.2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3:20" x14ac:dyDescent="0.25">
      <c r="C17" s="187" t="s">
        <v>42</v>
      </c>
      <c r="D17" s="180" t="s">
        <v>100</v>
      </c>
      <c r="E17" s="187" t="s">
        <v>101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48"/>
    </row>
    <row r="18" spans="3:20" ht="27" customHeight="1" x14ac:dyDescent="0.25">
      <c r="C18" s="187"/>
      <c r="D18" s="180"/>
      <c r="E18" s="180" t="s">
        <v>102</v>
      </c>
      <c r="F18" s="180"/>
      <c r="G18" s="180"/>
      <c r="H18" s="180" t="s">
        <v>103</v>
      </c>
      <c r="I18" s="180"/>
      <c r="J18" s="180"/>
      <c r="K18" s="180" t="s">
        <v>104</v>
      </c>
      <c r="L18" s="180"/>
      <c r="M18" s="180"/>
      <c r="N18" s="180" t="s">
        <v>105</v>
      </c>
      <c r="O18" s="180"/>
      <c r="P18" s="180"/>
      <c r="Q18" s="180" t="s">
        <v>106</v>
      </c>
      <c r="R18" s="180"/>
      <c r="S18" s="180"/>
      <c r="T18" s="48"/>
    </row>
    <row r="19" spans="3:20" ht="51" x14ac:dyDescent="0.25">
      <c r="C19" s="187"/>
      <c r="D19" s="180"/>
      <c r="E19" s="111">
        <v>2022</v>
      </c>
      <c r="F19" s="49">
        <v>2023</v>
      </c>
      <c r="G19" s="50" t="s">
        <v>70</v>
      </c>
      <c r="H19" s="111">
        <v>2022</v>
      </c>
      <c r="I19" s="111">
        <v>2023</v>
      </c>
      <c r="J19" s="50" t="s">
        <v>70</v>
      </c>
      <c r="K19" s="111">
        <v>2022</v>
      </c>
      <c r="L19" s="111">
        <v>2023</v>
      </c>
      <c r="M19" s="50" t="s">
        <v>70</v>
      </c>
      <c r="N19" s="111">
        <v>2022</v>
      </c>
      <c r="O19" s="111">
        <v>2023</v>
      </c>
      <c r="P19" s="50" t="s">
        <v>70</v>
      </c>
      <c r="Q19" s="111">
        <v>2022</v>
      </c>
      <c r="R19" s="111">
        <v>2023</v>
      </c>
      <c r="S19" s="50" t="s">
        <v>70</v>
      </c>
      <c r="T19" s="48"/>
    </row>
    <row r="20" spans="3:20" x14ac:dyDescent="0.25">
      <c r="C20" s="37">
        <v>1</v>
      </c>
      <c r="D20" s="37">
        <v>2</v>
      </c>
      <c r="E20" s="106">
        <v>4</v>
      </c>
      <c r="F20" s="37">
        <v>4</v>
      </c>
      <c r="G20" s="37">
        <v>5</v>
      </c>
      <c r="H20" s="37">
        <v>6</v>
      </c>
      <c r="I20" s="37">
        <v>7</v>
      </c>
      <c r="J20" s="37">
        <v>8</v>
      </c>
      <c r="K20" s="37">
        <v>9</v>
      </c>
      <c r="L20" s="37">
        <v>10</v>
      </c>
      <c r="M20" s="37">
        <v>11</v>
      </c>
      <c r="N20" s="37">
        <v>12</v>
      </c>
      <c r="O20" s="37">
        <v>13</v>
      </c>
      <c r="P20" s="37">
        <v>14</v>
      </c>
      <c r="Q20" s="37">
        <v>15</v>
      </c>
      <c r="R20" s="37">
        <v>16</v>
      </c>
      <c r="S20" s="37">
        <v>17</v>
      </c>
      <c r="T20" s="48"/>
    </row>
    <row r="21" spans="3:20" ht="51" x14ac:dyDescent="0.25">
      <c r="C21" s="50" t="s">
        <v>77</v>
      </c>
      <c r="D21" s="50" t="s">
        <v>107</v>
      </c>
      <c r="E21" s="110">
        <v>5</v>
      </c>
      <c r="F21" s="50">
        <v>21</v>
      </c>
      <c r="G21" s="90">
        <f>E21/F21</f>
        <v>0.23809523809523808</v>
      </c>
      <c r="H21" s="96">
        <v>0</v>
      </c>
      <c r="I21" s="50">
        <v>0</v>
      </c>
      <c r="J21" s="37" t="s">
        <v>151</v>
      </c>
      <c r="K21" s="50">
        <v>0</v>
      </c>
      <c r="L21" s="96">
        <v>0</v>
      </c>
      <c r="M21" s="95" t="s">
        <v>151</v>
      </c>
      <c r="N21" s="50">
        <v>0</v>
      </c>
      <c r="O21" s="50">
        <v>0</v>
      </c>
      <c r="P21" s="37" t="s">
        <v>151</v>
      </c>
      <c r="Q21" s="50">
        <v>0</v>
      </c>
      <c r="R21" s="50">
        <v>0</v>
      </c>
      <c r="S21" s="37" t="s">
        <v>151</v>
      </c>
      <c r="T21" s="48"/>
    </row>
    <row r="22" spans="3:20" ht="52.5" customHeight="1" x14ac:dyDescent="0.25">
      <c r="C22" s="54" t="s">
        <v>18</v>
      </c>
      <c r="D22" s="50" t="s">
        <v>108</v>
      </c>
      <c r="E22" s="111">
        <v>0</v>
      </c>
      <c r="F22" s="49">
        <v>0</v>
      </c>
      <c r="G22" s="85" t="s">
        <v>151</v>
      </c>
      <c r="H22" s="96">
        <v>0</v>
      </c>
      <c r="I22" s="50">
        <v>0</v>
      </c>
      <c r="J22" s="37" t="s">
        <v>151</v>
      </c>
      <c r="K22" s="50">
        <v>0</v>
      </c>
      <c r="L22" s="96">
        <v>0</v>
      </c>
      <c r="M22" s="95" t="s">
        <v>151</v>
      </c>
      <c r="N22" s="50">
        <v>0</v>
      </c>
      <c r="O22" s="50">
        <v>0</v>
      </c>
      <c r="P22" s="37" t="s">
        <v>151</v>
      </c>
      <c r="Q22" s="50">
        <v>0</v>
      </c>
      <c r="R22" s="50">
        <v>0</v>
      </c>
      <c r="S22" s="37" t="s">
        <v>151</v>
      </c>
      <c r="T22" s="48"/>
    </row>
    <row r="23" spans="3:20" ht="38.25" x14ac:dyDescent="0.25">
      <c r="C23" s="54" t="s">
        <v>19</v>
      </c>
      <c r="D23" s="50" t="s">
        <v>111</v>
      </c>
      <c r="E23" s="110">
        <v>4</v>
      </c>
      <c r="F23" s="50">
        <v>19</v>
      </c>
      <c r="G23" s="90">
        <f>E23/F23</f>
        <v>0.21052631578947367</v>
      </c>
      <c r="H23" s="96">
        <v>0</v>
      </c>
      <c r="I23" s="50">
        <v>0</v>
      </c>
      <c r="J23" s="37" t="s">
        <v>151</v>
      </c>
      <c r="K23" s="50">
        <v>0</v>
      </c>
      <c r="L23" s="96">
        <v>0</v>
      </c>
      <c r="M23" s="95" t="s">
        <v>151</v>
      </c>
      <c r="N23" s="50">
        <v>0</v>
      </c>
      <c r="O23" s="50">
        <v>0</v>
      </c>
      <c r="P23" s="37" t="s">
        <v>151</v>
      </c>
      <c r="Q23" s="50">
        <v>0</v>
      </c>
      <c r="R23" s="50">
        <v>0</v>
      </c>
      <c r="S23" s="37" t="s">
        <v>151</v>
      </c>
      <c r="T23" s="48"/>
    </row>
    <row r="24" spans="3:20" ht="51" x14ac:dyDescent="0.25">
      <c r="C24" s="54" t="s">
        <v>29</v>
      </c>
      <c r="D24" s="50" t="s">
        <v>112</v>
      </c>
      <c r="E24" s="111">
        <v>0</v>
      </c>
      <c r="F24" s="49">
        <v>0</v>
      </c>
      <c r="G24" s="75" t="s">
        <v>151</v>
      </c>
      <c r="H24" s="96">
        <v>0</v>
      </c>
      <c r="I24" s="50">
        <v>0</v>
      </c>
      <c r="J24" s="37" t="s">
        <v>151</v>
      </c>
      <c r="K24" s="50">
        <v>0</v>
      </c>
      <c r="L24" s="96">
        <v>0</v>
      </c>
      <c r="M24" s="95" t="s">
        <v>151</v>
      </c>
      <c r="N24" s="50">
        <v>0</v>
      </c>
      <c r="O24" s="50">
        <v>0</v>
      </c>
      <c r="P24" s="37" t="s">
        <v>151</v>
      </c>
      <c r="Q24" s="50">
        <v>0</v>
      </c>
      <c r="R24" s="50">
        <v>0</v>
      </c>
      <c r="S24" s="37" t="s">
        <v>151</v>
      </c>
      <c r="T24" s="48"/>
    </row>
    <row r="25" spans="3:20" ht="25.5" x14ac:dyDescent="0.25">
      <c r="C25" s="54" t="s">
        <v>37</v>
      </c>
      <c r="D25" s="50" t="s">
        <v>113</v>
      </c>
      <c r="E25" s="111">
        <v>0</v>
      </c>
      <c r="F25" s="49">
        <v>0</v>
      </c>
      <c r="G25" s="37" t="s">
        <v>151</v>
      </c>
      <c r="H25" s="96">
        <v>0</v>
      </c>
      <c r="I25" s="50">
        <v>0</v>
      </c>
      <c r="J25" s="37" t="s">
        <v>151</v>
      </c>
      <c r="K25" s="50">
        <v>0</v>
      </c>
      <c r="L25" s="96">
        <v>0</v>
      </c>
      <c r="M25" s="95" t="s">
        <v>151</v>
      </c>
      <c r="N25" s="50">
        <v>0</v>
      </c>
      <c r="O25" s="50">
        <v>0</v>
      </c>
      <c r="P25" s="37" t="s">
        <v>151</v>
      </c>
      <c r="Q25" s="50">
        <v>0</v>
      </c>
      <c r="R25" s="50">
        <v>0</v>
      </c>
      <c r="S25" s="37" t="s">
        <v>151</v>
      </c>
      <c r="T25" s="48"/>
    </row>
    <row r="26" spans="3:20" ht="51" x14ac:dyDescent="0.25">
      <c r="C26" s="54" t="s">
        <v>109</v>
      </c>
      <c r="D26" s="50" t="s">
        <v>114</v>
      </c>
      <c r="E26" s="111">
        <v>0</v>
      </c>
      <c r="F26" s="49">
        <v>0</v>
      </c>
      <c r="G26" s="37" t="s">
        <v>151</v>
      </c>
      <c r="H26" s="96">
        <v>0</v>
      </c>
      <c r="I26" s="50">
        <v>0</v>
      </c>
      <c r="J26" s="37" t="s">
        <v>151</v>
      </c>
      <c r="K26" s="50">
        <v>0</v>
      </c>
      <c r="L26" s="96">
        <v>0</v>
      </c>
      <c r="M26" s="37" t="s">
        <v>151</v>
      </c>
      <c r="N26" s="50">
        <v>0</v>
      </c>
      <c r="O26" s="50">
        <v>0</v>
      </c>
      <c r="P26" s="37" t="s">
        <v>151</v>
      </c>
      <c r="Q26" s="50">
        <v>0</v>
      </c>
      <c r="R26" s="50">
        <v>0</v>
      </c>
      <c r="S26" s="37" t="s">
        <v>151</v>
      </c>
      <c r="T26" s="48"/>
    </row>
    <row r="27" spans="3:20" ht="51" x14ac:dyDescent="0.25">
      <c r="C27" s="54" t="s">
        <v>110</v>
      </c>
      <c r="D27" s="50" t="s">
        <v>211</v>
      </c>
      <c r="E27" s="111">
        <v>3</v>
      </c>
      <c r="F27" s="49">
        <v>2</v>
      </c>
      <c r="G27" s="37" t="s">
        <v>151</v>
      </c>
      <c r="H27" s="96">
        <v>0</v>
      </c>
      <c r="I27" s="50">
        <v>0</v>
      </c>
      <c r="J27" s="37" t="s">
        <v>151</v>
      </c>
      <c r="K27" s="50">
        <v>0</v>
      </c>
      <c r="L27" s="96">
        <v>0</v>
      </c>
      <c r="M27" s="37" t="s">
        <v>151</v>
      </c>
      <c r="N27" s="50">
        <v>0</v>
      </c>
      <c r="O27" s="50">
        <v>0</v>
      </c>
      <c r="P27" s="37" t="s">
        <v>151</v>
      </c>
      <c r="Q27" s="50">
        <v>0</v>
      </c>
      <c r="R27" s="50">
        <v>0</v>
      </c>
      <c r="S27" s="37" t="s">
        <v>151</v>
      </c>
      <c r="T27" s="48"/>
    </row>
    <row r="28" spans="3:20" x14ac:dyDescent="0.25">
      <c r="C28" s="54" t="s">
        <v>116</v>
      </c>
      <c r="D28" s="50" t="s">
        <v>117</v>
      </c>
      <c r="E28" s="111">
        <v>0</v>
      </c>
      <c r="F28" s="49">
        <v>0</v>
      </c>
      <c r="G28" s="37" t="s">
        <v>151</v>
      </c>
      <c r="H28" s="96">
        <v>0</v>
      </c>
      <c r="I28" s="50">
        <v>0</v>
      </c>
      <c r="J28" s="37" t="s">
        <v>151</v>
      </c>
      <c r="K28" s="50">
        <v>0</v>
      </c>
      <c r="L28" s="96">
        <v>0</v>
      </c>
      <c r="M28" s="37" t="s">
        <v>151</v>
      </c>
      <c r="N28" s="50">
        <v>0</v>
      </c>
      <c r="O28" s="50">
        <v>0</v>
      </c>
      <c r="P28" s="37" t="s">
        <v>151</v>
      </c>
      <c r="Q28" s="50">
        <v>0</v>
      </c>
      <c r="R28" s="50">
        <v>0</v>
      </c>
      <c r="S28" s="37" t="s">
        <v>151</v>
      </c>
      <c r="T28" s="48"/>
    </row>
    <row r="29" spans="3:20" ht="63.75" x14ac:dyDescent="0.25">
      <c r="C29" s="54" t="s">
        <v>118</v>
      </c>
      <c r="D29" s="50" t="s">
        <v>126</v>
      </c>
      <c r="E29" s="111">
        <v>0</v>
      </c>
      <c r="F29" s="49">
        <v>0</v>
      </c>
      <c r="G29" s="37" t="s">
        <v>151</v>
      </c>
      <c r="H29" s="96">
        <v>0</v>
      </c>
      <c r="I29" s="50">
        <v>0</v>
      </c>
      <c r="J29" s="37" t="s">
        <v>151</v>
      </c>
      <c r="K29" s="50">
        <v>0</v>
      </c>
      <c r="L29" s="96">
        <v>0</v>
      </c>
      <c r="M29" s="37" t="s">
        <v>151</v>
      </c>
      <c r="N29" s="50">
        <v>0</v>
      </c>
      <c r="O29" s="50">
        <v>0</v>
      </c>
      <c r="P29" s="37" t="s">
        <v>151</v>
      </c>
      <c r="Q29" s="50">
        <v>0</v>
      </c>
      <c r="R29" s="50">
        <v>0</v>
      </c>
      <c r="S29" s="37" t="s">
        <v>151</v>
      </c>
      <c r="T29" s="48"/>
    </row>
    <row r="30" spans="3:20" ht="51" x14ac:dyDescent="0.25">
      <c r="C30" s="54" t="s">
        <v>119</v>
      </c>
      <c r="D30" s="50" t="s">
        <v>127</v>
      </c>
      <c r="E30" s="111">
        <v>0</v>
      </c>
      <c r="F30" s="49">
        <v>0</v>
      </c>
      <c r="G30" s="37" t="s">
        <v>151</v>
      </c>
      <c r="H30" s="96">
        <v>0</v>
      </c>
      <c r="I30" s="50">
        <v>0</v>
      </c>
      <c r="J30" s="37" t="s">
        <v>151</v>
      </c>
      <c r="K30" s="50">
        <v>0</v>
      </c>
      <c r="L30" s="96">
        <v>0</v>
      </c>
      <c r="M30" s="37" t="s">
        <v>151</v>
      </c>
      <c r="N30" s="50">
        <v>0</v>
      </c>
      <c r="O30" s="50">
        <v>0</v>
      </c>
      <c r="P30" s="37" t="s">
        <v>151</v>
      </c>
      <c r="Q30" s="50">
        <v>0</v>
      </c>
      <c r="R30" s="50">
        <v>0</v>
      </c>
      <c r="S30" s="37" t="s">
        <v>151</v>
      </c>
      <c r="T30" s="48"/>
    </row>
    <row r="31" spans="3:20" ht="38.25" x14ac:dyDescent="0.25">
      <c r="C31" s="54" t="s">
        <v>120</v>
      </c>
      <c r="D31" s="50" t="s">
        <v>128</v>
      </c>
      <c r="E31" s="111">
        <v>0</v>
      </c>
      <c r="F31" s="49">
        <v>0</v>
      </c>
      <c r="G31" s="37" t="s">
        <v>151</v>
      </c>
      <c r="H31" s="96">
        <v>0</v>
      </c>
      <c r="I31" s="50">
        <v>0</v>
      </c>
      <c r="J31" s="37" t="s">
        <v>151</v>
      </c>
      <c r="K31" s="50">
        <v>0</v>
      </c>
      <c r="L31" s="96">
        <v>0</v>
      </c>
      <c r="M31" s="37" t="s">
        <v>151</v>
      </c>
      <c r="N31" s="50">
        <v>0</v>
      </c>
      <c r="O31" s="50">
        <v>0</v>
      </c>
      <c r="P31" s="37" t="s">
        <v>151</v>
      </c>
      <c r="Q31" s="50">
        <v>0</v>
      </c>
      <c r="R31" s="50">
        <v>0</v>
      </c>
      <c r="S31" s="37" t="s">
        <v>151</v>
      </c>
      <c r="T31" s="48"/>
    </row>
    <row r="32" spans="3:20" ht="38.25" x14ac:dyDescent="0.25">
      <c r="C32" s="54" t="s">
        <v>121</v>
      </c>
      <c r="D32" s="50" t="s">
        <v>111</v>
      </c>
      <c r="E32" s="111">
        <v>0</v>
      </c>
      <c r="F32" s="49">
        <v>0</v>
      </c>
      <c r="G32" s="37" t="s">
        <v>151</v>
      </c>
      <c r="H32" s="96">
        <v>0</v>
      </c>
      <c r="I32" s="50">
        <v>0</v>
      </c>
      <c r="J32" s="37" t="s">
        <v>151</v>
      </c>
      <c r="K32" s="50">
        <v>0</v>
      </c>
      <c r="L32" s="96">
        <v>0</v>
      </c>
      <c r="M32" s="37" t="s">
        <v>151</v>
      </c>
      <c r="N32" s="50">
        <v>0</v>
      </c>
      <c r="O32" s="50">
        <v>0</v>
      </c>
      <c r="P32" s="37" t="s">
        <v>151</v>
      </c>
      <c r="Q32" s="50">
        <v>0</v>
      </c>
      <c r="R32" s="50">
        <v>0</v>
      </c>
      <c r="S32" s="37" t="s">
        <v>151</v>
      </c>
      <c r="T32" s="48"/>
    </row>
    <row r="33" spans="3:20" ht="51" x14ac:dyDescent="0.25">
      <c r="C33" s="54" t="s">
        <v>122</v>
      </c>
      <c r="D33" s="50" t="s">
        <v>112</v>
      </c>
      <c r="E33" s="111">
        <v>0</v>
      </c>
      <c r="F33" s="49">
        <v>0</v>
      </c>
      <c r="G33" s="37" t="s">
        <v>151</v>
      </c>
      <c r="H33" s="96">
        <v>0</v>
      </c>
      <c r="I33" s="50">
        <v>0</v>
      </c>
      <c r="J33" s="37" t="s">
        <v>151</v>
      </c>
      <c r="K33" s="50">
        <v>0</v>
      </c>
      <c r="L33" s="96">
        <v>0</v>
      </c>
      <c r="M33" s="37" t="s">
        <v>151</v>
      </c>
      <c r="N33" s="50">
        <v>0</v>
      </c>
      <c r="O33" s="50">
        <v>0</v>
      </c>
      <c r="P33" s="37" t="s">
        <v>151</v>
      </c>
      <c r="Q33" s="50">
        <v>0</v>
      </c>
      <c r="R33" s="50">
        <v>0</v>
      </c>
      <c r="S33" s="37" t="s">
        <v>151</v>
      </c>
      <c r="T33" s="48"/>
    </row>
    <row r="34" spans="3:20" ht="25.5" x14ac:dyDescent="0.25">
      <c r="C34" s="54" t="s">
        <v>123</v>
      </c>
      <c r="D34" s="50" t="s">
        <v>113</v>
      </c>
      <c r="E34" s="111">
        <v>0</v>
      </c>
      <c r="F34" s="49">
        <v>0</v>
      </c>
      <c r="G34" s="37" t="s">
        <v>151</v>
      </c>
      <c r="H34" s="96">
        <v>0</v>
      </c>
      <c r="I34" s="50">
        <v>0</v>
      </c>
      <c r="J34" s="37" t="s">
        <v>151</v>
      </c>
      <c r="K34" s="50">
        <v>0</v>
      </c>
      <c r="L34" s="96">
        <v>0</v>
      </c>
      <c r="M34" s="37" t="s">
        <v>151</v>
      </c>
      <c r="N34" s="50">
        <v>0</v>
      </c>
      <c r="O34" s="50">
        <v>0</v>
      </c>
      <c r="P34" s="37" t="s">
        <v>151</v>
      </c>
      <c r="Q34" s="50">
        <v>0</v>
      </c>
      <c r="R34" s="50">
        <v>0</v>
      </c>
      <c r="S34" s="37" t="s">
        <v>151</v>
      </c>
      <c r="T34" s="48"/>
    </row>
    <row r="35" spans="3:20" ht="51" x14ac:dyDescent="0.25">
      <c r="C35" s="54" t="s">
        <v>124</v>
      </c>
      <c r="D35" s="50" t="s">
        <v>114</v>
      </c>
      <c r="E35" s="111">
        <v>0</v>
      </c>
      <c r="F35" s="49">
        <v>0</v>
      </c>
      <c r="G35" s="37" t="s">
        <v>151</v>
      </c>
      <c r="H35" s="96">
        <v>0</v>
      </c>
      <c r="I35" s="50">
        <v>0</v>
      </c>
      <c r="J35" s="37" t="s">
        <v>151</v>
      </c>
      <c r="K35" s="50">
        <v>0</v>
      </c>
      <c r="L35" s="96">
        <v>0</v>
      </c>
      <c r="M35" s="37" t="s">
        <v>151</v>
      </c>
      <c r="N35" s="50">
        <v>0</v>
      </c>
      <c r="O35" s="50">
        <v>0</v>
      </c>
      <c r="P35" s="37" t="s">
        <v>151</v>
      </c>
      <c r="Q35" s="50">
        <v>0</v>
      </c>
      <c r="R35" s="50">
        <v>0</v>
      </c>
      <c r="S35" s="37" t="s">
        <v>151</v>
      </c>
      <c r="T35" s="48"/>
    </row>
    <row r="36" spans="3:20" x14ac:dyDescent="0.25">
      <c r="C36" s="54" t="s">
        <v>125</v>
      </c>
      <c r="D36" s="50" t="s">
        <v>115</v>
      </c>
      <c r="E36" s="111">
        <v>0</v>
      </c>
      <c r="F36" s="49">
        <v>0</v>
      </c>
      <c r="G36" s="37" t="s">
        <v>151</v>
      </c>
      <c r="H36" s="96">
        <v>0</v>
      </c>
      <c r="I36" s="50">
        <v>0</v>
      </c>
      <c r="J36" s="37" t="s">
        <v>151</v>
      </c>
      <c r="K36" s="50">
        <v>0</v>
      </c>
      <c r="L36" s="96">
        <v>0</v>
      </c>
      <c r="M36" s="37" t="s">
        <v>151</v>
      </c>
      <c r="N36" s="50">
        <v>0</v>
      </c>
      <c r="O36" s="50">
        <v>0</v>
      </c>
      <c r="P36" s="37" t="s">
        <v>151</v>
      </c>
      <c r="Q36" s="50">
        <v>0</v>
      </c>
      <c r="R36" s="50">
        <v>0</v>
      </c>
      <c r="S36" s="37" t="s">
        <v>151</v>
      </c>
      <c r="T36" s="48"/>
    </row>
    <row r="37" spans="3:20" ht="25.5" x14ac:dyDescent="0.25">
      <c r="C37" s="54" t="s">
        <v>130</v>
      </c>
      <c r="D37" s="50" t="s">
        <v>129</v>
      </c>
      <c r="E37" s="110">
        <v>8</v>
      </c>
      <c r="F37" s="50">
        <v>21</v>
      </c>
      <c r="G37" s="90">
        <f>E37/F37</f>
        <v>0.38095238095238093</v>
      </c>
      <c r="H37" s="96">
        <v>0</v>
      </c>
      <c r="I37" s="50">
        <v>0</v>
      </c>
      <c r="J37" s="37" t="s">
        <v>151</v>
      </c>
      <c r="K37" s="50">
        <v>0</v>
      </c>
      <c r="L37" s="96">
        <v>0</v>
      </c>
      <c r="M37" s="37" t="s">
        <v>151</v>
      </c>
      <c r="N37" s="50">
        <v>0</v>
      </c>
      <c r="O37" s="50">
        <v>0</v>
      </c>
      <c r="P37" s="37" t="s">
        <v>151</v>
      </c>
      <c r="Q37" s="50">
        <v>0</v>
      </c>
      <c r="R37" s="50">
        <v>0</v>
      </c>
      <c r="S37" s="37" t="s">
        <v>151</v>
      </c>
      <c r="T37" s="48"/>
    </row>
    <row r="38" spans="3:20" ht="51" x14ac:dyDescent="0.25">
      <c r="C38" s="54" t="s">
        <v>80</v>
      </c>
      <c r="D38" s="50" t="s">
        <v>133</v>
      </c>
      <c r="E38" s="110">
        <v>5</v>
      </c>
      <c r="F38" s="50">
        <v>19</v>
      </c>
      <c r="G38" s="90">
        <f>E38/F38</f>
        <v>0.26315789473684209</v>
      </c>
      <c r="H38" s="96">
        <v>0</v>
      </c>
      <c r="I38" s="50">
        <v>0</v>
      </c>
      <c r="J38" s="37" t="s">
        <v>151</v>
      </c>
      <c r="K38" s="50">
        <v>0</v>
      </c>
      <c r="L38" s="96">
        <v>0</v>
      </c>
      <c r="M38" s="37" t="s">
        <v>151</v>
      </c>
      <c r="N38" s="50">
        <v>0</v>
      </c>
      <c r="O38" s="50">
        <v>0</v>
      </c>
      <c r="P38" s="37" t="s">
        <v>151</v>
      </c>
      <c r="Q38" s="50">
        <v>0</v>
      </c>
      <c r="R38" s="50">
        <v>0</v>
      </c>
      <c r="S38" s="37" t="s">
        <v>151</v>
      </c>
      <c r="T38" s="48"/>
    </row>
    <row r="39" spans="3:20" ht="76.5" x14ac:dyDescent="0.25">
      <c r="C39" s="54" t="s">
        <v>81</v>
      </c>
      <c r="D39" s="50" t="s">
        <v>134</v>
      </c>
      <c r="E39" s="111">
        <v>0</v>
      </c>
      <c r="F39" s="49">
        <v>0</v>
      </c>
      <c r="G39" s="37" t="s">
        <v>151</v>
      </c>
      <c r="H39" s="96">
        <v>0</v>
      </c>
      <c r="I39" s="50">
        <v>0</v>
      </c>
      <c r="J39" s="37" t="s">
        <v>151</v>
      </c>
      <c r="K39" s="50">
        <v>0</v>
      </c>
      <c r="L39" s="96">
        <v>0</v>
      </c>
      <c r="M39" s="37" t="s">
        <v>151</v>
      </c>
      <c r="N39" s="50">
        <v>0</v>
      </c>
      <c r="O39" s="50">
        <v>0</v>
      </c>
      <c r="P39" s="37" t="s">
        <v>151</v>
      </c>
      <c r="Q39" s="50">
        <v>0</v>
      </c>
      <c r="R39" s="50">
        <v>0</v>
      </c>
      <c r="S39" s="37" t="s">
        <v>151</v>
      </c>
      <c r="T39" s="48"/>
    </row>
    <row r="40" spans="3:20" ht="63.75" x14ac:dyDescent="0.25">
      <c r="C40" s="54" t="s">
        <v>131</v>
      </c>
      <c r="D40" s="50" t="s">
        <v>135</v>
      </c>
      <c r="E40" s="111">
        <v>0</v>
      </c>
      <c r="F40" s="49">
        <v>0</v>
      </c>
      <c r="G40" s="37" t="s">
        <v>151</v>
      </c>
      <c r="H40" s="96">
        <v>0</v>
      </c>
      <c r="I40" s="50">
        <v>0</v>
      </c>
      <c r="J40" s="37" t="s">
        <v>151</v>
      </c>
      <c r="K40" s="50">
        <v>0</v>
      </c>
      <c r="L40" s="96">
        <v>0</v>
      </c>
      <c r="M40" s="37" t="s">
        <v>151</v>
      </c>
      <c r="N40" s="50">
        <v>0</v>
      </c>
      <c r="O40" s="50">
        <v>0</v>
      </c>
      <c r="P40" s="37" t="s">
        <v>151</v>
      </c>
      <c r="Q40" s="50">
        <v>0</v>
      </c>
      <c r="R40" s="50">
        <v>0</v>
      </c>
      <c r="S40" s="37" t="s">
        <v>151</v>
      </c>
      <c r="T40" s="48"/>
    </row>
    <row r="41" spans="3:20" ht="51" x14ac:dyDescent="0.25">
      <c r="C41" s="54" t="s">
        <v>132</v>
      </c>
      <c r="D41" s="50" t="s">
        <v>211</v>
      </c>
      <c r="E41" s="111">
        <v>3</v>
      </c>
      <c r="F41" s="49">
        <v>2</v>
      </c>
      <c r="G41" s="37" t="s">
        <v>151</v>
      </c>
      <c r="H41" s="96">
        <v>0</v>
      </c>
      <c r="I41" s="50">
        <v>0</v>
      </c>
      <c r="J41" s="37" t="s">
        <v>151</v>
      </c>
      <c r="K41" s="50">
        <v>0</v>
      </c>
      <c r="L41" s="96">
        <v>0</v>
      </c>
      <c r="M41" s="37" t="s">
        <v>151</v>
      </c>
      <c r="N41" s="50">
        <v>0</v>
      </c>
      <c r="O41" s="50">
        <v>0</v>
      </c>
      <c r="P41" s="37" t="s">
        <v>151</v>
      </c>
      <c r="Q41" s="50">
        <v>0</v>
      </c>
      <c r="R41" s="50">
        <v>0</v>
      </c>
      <c r="S41" s="37" t="s">
        <v>151</v>
      </c>
      <c r="T41" s="48"/>
    </row>
    <row r="42" spans="3:20" x14ac:dyDescent="0.25">
      <c r="C42" s="5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48"/>
      <c r="T42" s="48"/>
    </row>
    <row r="43" spans="3:20" x14ac:dyDescent="0.25"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48"/>
      <c r="T43" s="48"/>
    </row>
    <row r="44" spans="3:20" x14ac:dyDescent="0.25">
      <c r="C44" s="178" t="s">
        <v>136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48"/>
      <c r="T44" s="48"/>
    </row>
    <row r="45" spans="3:20" x14ac:dyDescent="0.25"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8"/>
      <c r="T45" s="48"/>
    </row>
    <row r="46" spans="3:20" x14ac:dyDescent="0.25">
      <c r="C46" s="5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1"/>
      <c r="O46" s="51"/>
      <c r="P46" s="51"/>
      <c r="Q46" s="51"/>
      <c r="R46" s="51"/>
      <c r="S46" s="48"/>
      <c r="T46" s="48"/>
    </row>
    <row r="47" spans="3:20" x14ac:dyDescent="0.25">
      <c r="C47" s="5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1"/>
      <c r="O47" s="51"/>
      <c r="P47" s="51"/>
      <c r="Q47" s="51"/>
      <c r="R47" s="51"/>
      <c r="S47" s="48"/>
      <c r="T47" s="48"/>
    </row>
    <row r="48" spans="3:20" ht="191.25" x14ac:dyDescent="0.25">
      <c r="C48" s="56" t="s">
        <v>138</v>
      </c>
      <c r="D48" s="56" t="s">
        <v>139</v>
      </c>
      <c r="E48" s="56" t="s">
        <v>140</v>
      </c>
      <c r="F48" s="56" t="s">
        <v>141</v>
      </c>
      <c r="G48" s="56" t="s">
        <v>142</v>
      </c>
      <c r="H48" s="56" t="s">
        <v>143</v>
      </c>
      <c r="I48" s="183" t="s">
        <v>144</v>
      </c>
      <c r="J48" s="184"/>
      <c r="K48" s="67" t="s">
        <v>145</v>
      </c>
      <c r="L48" s="67" t="s">
        <v>146</v>
      </c>
      <c r="M48" s="67" t="s">
        <v>147</v>
      </c>
      <c r="N48" s="67" t="s">
        <v>148</v>
      </c>
      <c r="O48" s="51"/>
      <c r="P48" s="51"/>
      <c r="Q48" s="51"/>
      <c r="R48" s="51"/>
      <c r="S48" s="48"/>
      <c r="T48" s="48"/>
    </row>
    <row r="49" spans="3:20" x14ac:dyDescent="0.25">
      <c r="C49" s="57" t="s">
        <v>137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181">
        <v>7</v>
      </c>
      <c r="J49" s="182"/>
      <c r="K49" s="65">
        <v>8</v>
      </c>
      <c r="L49" s="65">
        <v>9</v>
      </c>
      <c r="M49" s="65">
        <v>10</v>
      </c>
      <c r="N49" s="65">
        <v>11</v>
      </c>
      <c r="O49" s="51"/>
      <c r="P49" s="51"/>
      <c r="Q49" s="51"/>
      <c r="R49" s="51"/>
      <c r="S49" s="48"/>
      <c r="T49" s="48"/>
    </row>
    <row r="50" spans="3:20" ht="128.25" customHeight="1" x14ac:dyDescent="0.25">
      <c r="C50" s="54" t="s">
        <v>137</v>
      </c>
      <c r="D50" s="50" t="s">
        <v>209</v>
      </c>
      <c r="E50" s="50" t="s">
        <v>207</v>
      </c>
      <c r="F50" s="87" t="s">
        <v>209</v>
      </c>
      <c r="G50" s="50" t="s">
        <v>152</v>
      </c>
      <c r="H50" s="50" t="s">
        <v>150</v>
      </c>
      <c r="I50" s="185" t="s">
        <v>208</v>
      </c>
      <c r="J50" s="186"/>
      <c r="K50" s="66">
        <v>21</v>
      </c>
      <c r="L50" s="66">
        <v>20</v>
      </c>
      <c r="M50" s="66">
        <v>0</v>
      </c>
      <c r="N50" s="66" t="s">
        <v>151</v>
      </c>
      <c r="O50" s="51"/>
      <c r="P50" s="51"/>
      <c r="Q50" s="51"/>
      <c r="R50" s="51"/>
      <c r="S50" s="48"/>
      <c r="T50" s="48"/>
    </row>
    <row r="51" spans="3:20" x14ac:dyDescent="0.25">
      <c r="C51" s="5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1"/>
      <c r="O51" s="51"/>
      <c r="P51" s="51"/>
      <c r="Q51" s="51"/>
      <c r="R51" s="51"/>
      <c r="S51" s="48"/>
      <c r="T51" s="48"/>
    </row>
    <row r="52" spans="3:20" x14ac:dyDescent="0.25">
      <c r="C52" s="5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1"/>
      <c r="O52" s="51"/>
      <c r="P52" s="51"/>
      <c r="Q52" s="51"/>
      <c r="R52" s="51"/>
      <c r="S52" s="48"/>
      <c r="T52" s="48"/>
    </row>
    <row r="53" spans="3:20" x14ac:dyDescent="0.25">
      <c r="C53" s="178" t="s">
        <v>153</v>
      </c>
      <c r="D53" s="178"/>
      <c r="E53" s="178"/>
      <c r="F53" s="178"/>
      <c r="G53" s="178"/>
      <c r="H53" s="178"/>
      <c r="I53" s="178"/>
      <c r="J53" s="178"/>
      <c r="K53" s="178"/>
      <c r="L53" s="178"/>
      <c r="M53" s="47"/>
      <c r="N53" s="51"/>
      <c r="O53" s="51"/>
      <c r="P53" s="51"/>
      <c r="Q53" s="51"/>
      <c r="R53" s="51"/>
      <c r="S53" s="48"/>
      <c r="T53" s="48"/>
    </row>
    <row r="54" spans="3:20" x14ac:dyDescent="0.25">
      <c r="C54" s="5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51"/>
      <c r="O54" s="51"/>
      <c r="P54" s="51"/>
      <c r="Q54" s="51"/>
      <c r="R54" s="51"/>
      <c r="S54" s="48"/>
      <c r="T54" s="48"/>
    </row>
    <row r="55" spans="3:20" x14ac:dyDescent="0.25">
      <c r="C55" s="5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1"/>
      <c r="O55" s="51"/>
      <c r="P55" s="51"/>
      <c r="Q55" s="51"/>
      <c r="R55" s="51"/>
      <c r="S55" s="48"/>
      <c r="T55" s="48"/>
    </row>
    <row r="56" spans="3:20" ht="25.5" x14ac:dyDescent="0.25">
      <c r="C56" s="56" t="s">
        <v>138</v>
      </c>
      <c r="D56" s="56" t="s">
        <v>154</v>
      </c>
      <c r="E56" s="56" t="s">
        <v>155</v>
      </c>
      <c r="F56" s="197"/>
      <c r="G56" s="197"/>
      <c r="H56" s="197"/>
      <c r="I56" s="47"/>
      <c r="J56" s="47"/>
      <c r="K56" s="47"/>
      <c r="L56" s="47"/>
      <c r="M56" s="47"/>
      <c r="N56" s="51"/>
      <c r="O56" s="51"/>
      <c r="P56" s="51"/>
      <c r="Q56" s="51"/>
      <c r="R56" s="51"/>
      <c r="S56" s="48"/>
      <c r="T56" s="48"/>
    </row>
    <row r="57" spans="3:20" ht="76.5" x14ac:dyDescent="0.25">
      <c r="C57" s="188">
        <v>1</v>
      </c>
      <c r="D57" s="62" t="s">
        <v>156</v>
      </c>
      <c r="E57" s="188" t="s">
        <v>159</v>
      </c>
      <c r="F57" s="197" t="s">
        <v>149</v>
      </c>
      <c r="G57" s="197"/>
      <c r="H57" s="197"/>
      <c r="I57" s="47"/>
      <c r="J57" s="47"/>
      <c r="K57" s="47"/>
      <c r="L57" s="47"/>
      <c r="M57" s="47"/>
      <c r="N57" s="51"/>
      <c r="O57" s="51"/>
      <c r="P57" s="51"/>
      <c r="Q57" s="51"/>
      <c r="R57" s="51"/>
      <c r="S57" s="48"/>
      <c r="T57" s="48"/>
    </row>
    <row r="58" spans="3:20" ht="51" x14ac:dyDescent="0.25">
      <c r="C58" s="188"/>
      <c r="D58" s="62" t="s">
        <v>157</v>
      </c>
      <c r="E58" s="188"/>
      <c r="F58" s="197"/>
      <c r="G58" s="197"/>
      <c r="H58" s="197"/>
      <c r="I58" s="47"/>
      <c r="J58" s="47"/>
      <c r="K58" s="47"/>
      <c r="L58" s="47"/>
      <c r="M58" s="47"/>
      <c r="N58" s="51"/>
      <c r="O58" s="51"/>
      <c r="P58" s="51"/>
      <c r="Q58" s="51"/>
      <c r="R58" s="51"/>
      <c r="S58" s="48"/>
      <c r="T58" s="48"/>
    </row>
    <row r="59" spans="3:20" ht="76.5" x14ac:dyDescent="0.25">
      <c r="C59" s="188"/>
      <c r="D59" s="62" t="s">
        <v>158</v>
      </c>
      <c r="E59" s="188"/>
      <c r="F59" s="197"/>
      <c r="G59" s="197"/>
      <c r="H59" s="197"/>
      <c r="I59" s="47"/>
      <c r="J59" s="47"/>
      <c r="K59" s="47"/>
      <c r="L59" s="47"/>
      <c r="M59" s="47"/>
      <c r="N59" s="51"/>
      <c r="O59" s="51"/>
      <c r="P59" s="51"/>
      <c r="Q59" s="51"/>
      <c r="R59" s="51"/>
      <c r="S59" s="48"/>
      <c r="T59" s="48"/>
    </row>
    <row r="60" spans="3:20" ht="89.25" x14ac:dyDescent="0.25">
      <c r="C60" s="56">
        <v>2</v>
      </c>
      <c r="D60" s="62" t="s">
        <v>160</v>
      </c>
      <c r="E60" s="56" t="s">
        <v>161</v>
      </c>
      <c r="F60" s="197">
        <v>0</v>
      </c>
      <c r="G60" s="197"/>
      <c r="H60" s="197"/>
      <c r="I60" s="47"/>
      <c r="J60" s="47"/>
      <c r="K60" s="47"/>
      <c r="L60" s="47"/>
      <c r="M60" s="47"/>
      <c r="N60" s="51"/>
      <c r="O60" s="51"/>
      <c r="P60" s="51"/>
      <c r="Q60" s="51"/>
      <c r="R60" s="51"/>
      <c r="S60" s="48"/>
      <c r="T60" s="48"/>
    </row>
    <row r="61" spans="3:20" ht="102" x14ac:dyDescent="0.25">
      <c r="C61" s="63" t="s">
        <v>118</v>
      </c>
      <c r="D61" s="62" t="s">
        <v>162</v>
      </c>
      <c r="E61" s="56" t="s">
        <v>161</v>
      </c>
      <c r="F61" s="197">
        <v>0</v>
      </c>
      <c r="G61" s="197"/>
      <c r="H61" s="197"/>
      <c r="I61" s="47"/>
      <c r="J61" s="47"/>
      <c r="K61" s="47"/>
      <c r="L61" s="47"/>
      <c r="M61" s="47"/>
      <c r="N61" s="51"/>
      <c r="O61" s="51"/>
      <c r="P61" s="51"/>
      <c r="Q61" s="51"/>
      <c r="R61" s="51"/>
      <c r="S61" s="48"/>
      <c r="T61" s="48"/>
    </row>
    <row r="62" spans="3:20" ht="127.5" x14ac:dyDescent="0.25">
      <c r="C62" s="63" t="s">
        <v>121</v>
      </c>
      <c r="D62" s="62" t="s">
        <v>163</v>
      </c>
      <c r="E62" s="56" t="s">
        <v>161</v>
      </c>
      <c r="F62" s="197">
        <v>0</v>
      </c>
      <c r="G62" s="197"/>
      <c r="H62" s="197"/>
      <c r="I62" s="47"/>
      <c r="J62" s="47"/>
      <c r="K62" s="47"/>
      <c r="L62" s="47"/>
      <c r="M62" s="47"/>
      <c r="N62" s="51"/>
      <c r="O62" s="51"/>
      <c r="P62" s="51"/>
      <c r="Q62" s="51"/>
      <c r="R62" s="51"/>
      <c r="S62" s="48"/>
      <c r="T62" s="48"/>
    </row>
    <row r="63" spans="3:20" x14ac:dyDescent="0.25">
      <c r="C63" s="55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1"/>
      <c r="O63" s="51"/>
      <c r="P63" s="51"/>
      <c r="Q63" s="51"/>
      <c r="R63" s="51"/>
      <c r="S63" s="48"/>
      <c r="T63" s="48"/>
    </row>
    <row r="64" spans="3:20" x14ac:dyDescent="0.25">
      <c r="C64" s="5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1"/>
      <c r="O64" s="51"/>
      <c r="P64" s="51"/>
      <c r="Q64" s="51"/>
      <c r="R64" s="51"/>
      <c r="S64" s="48"/>
      <c r="T64" s="48"/>
    </row>
    <row r="65" spans="3:33" ht="47.25" customHeight="1" x14ac:dyDescent="0.25">
      <c r="C65" s="178" t="s">
        <v>210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51"/>
      <c r="P65" s="51"/>
      <c r="Q65" s="51"/>
      <c r="R65" s="51"/>
      <c r="S65" s="48"/>
      <c r="T65" s="48"/>
    </row>
    <row r="66" spans="3:33" x14ac:dyDescent="0.25">
      <c r="C66" s="5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1"/>
      <c r="O66" s="51"/>
      <c r="P66" s="51"/>
      <c r="Q66" s="51"/>
      <c r="R66" s="51"/>
      <c r="S66" s="48"/>
      <c r="T66" s="48"/>
    </row>
    <row r="67" spans="3:33" ht="34.5" customHeight="1" x14ac:dyDescent="0.25">
      <c r="C67" s="189" t="s">
        <v>200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51"/>
      <c r="P67" s="51"/>
      <c r="Q67" s="51"/>
      <c r="R67" s="51"/>
      <c r="S67" s="48"/>
      <c r="T67" s="48"/>
    </row>
    <row r="68" spans="3:33" x14ac:dyDescent="0.25">
      <c r="C68" s="5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1"/>
      <c r="O68" s="51"/>
      <c r="P68" s="51"/>
      <c r="Q68" s="51"/>
      <c r="R68" s="51"/>
      <c r="S68" s="48"/>
      <c r="T68" s="48"/>
    </row>
    <row r="69" spans="3:33" x14ac:dyDescent="0.25">
      <c r="C69" s="55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1"/>
      <c r="O69" s="51"/>
      <c r="P69" s="51"/>
      <c r="Q69" s="51"/>
      <c r="R69" s="51"/>
      <c r="S69" s="48"/>
      <c r="T69" s="48"/>
    </row>
    <row r="70" spans="3:33" x14ac:dyDescent="0.25">
      <c r="C70" s="55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1"/>
      <c r="O70" s="51"/>
      <c r="P70" s="51"/>
      <c r="Q70" s="51"/>
      <c r="R70" s="51"/>
      <c r="S70" s="48"/>
      <c r="T70" s="48"/>
    </row>
    <row r="71" spans="3:33" x14ac:dyDescent="0.25">
      <c r="C71" s="178" t="s">
        <v>164</v>
      </c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51"/>
      <c r="P71" s="51"/>
      <c r="Q71" s="51"/>
      <c r="R71" s="51"/>
      <c r="S71" s="48"/>
      <c r="T71" s="48"/>
    </row>
    <row r="72" spans="3:33" x14ac:dyDescent="0.25">
      <c r="C72" s="5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1"/>
      <c r="O72" s="51"/>
      <c r="P72" s="51"/>
      <c r="Q72" s="51"/>
      <c r="R72" s="51"/>
      <c r="S72" s="48"/>
      <c r="T72" s="48"/>
    </row>
    <row r="73" spans="3:33" ht="16.5" thickBot="1" x14ac:dyDescent="0.3">
      <c r="C73" s="55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1"/>
      <c r="O73" s="51"/>
      <c r="P73" s="51"/>
      <c r="Q73" s="51"/>
      <c r="R73" s="51"/>
      <c r="S73" s="48"/>
      <c r="T73" s="48"/>
    </row>
    <row r="74" spans="3:33" ht="34.5" customHeight="1" x14ac:dyDescent="0.25">
      <c r="C74" s="195" t="s">
        <v>138</v>
      </c>
      <c r="D74" s="193" t="s">
        <v>165</v>
      </c>
      <c r="E74" s="193" t="s">
        <v>171</v>
      </c>
      <c r="F74" s="193" t="s">
        <v>166</v>
      </c>
      <c r="G74" s="190" t="s">
        <v>192</v>
      </c>
      <c r="H74" s="190"/>
      <c r="I74" s="190"/>
      <c r="J74" s="190"/>
      <c r="K74" s="190"/>
      <c r="L74" s="190" t="s">
        <v>191</v>
      </c>
      <c r="M74" s="190"/>
      <c r="N74" s="190"/>
      <c r="O74" s="190"/>
      <c r="P74" s="190"/>
      <c r="Q74" s="190"/>
      <c r="R74" s="190" t="s">
        <v>190</v>
      </c>
      <c r="S74" s="190"/>
      <c r="T74" s="190"/>
      <c r="U74" s="190"/>
      <c r="V74" s="190"/>
      <c r="W74" s="190"/>
      <c r="X74" s="190"/>
      <c r="Y74" s="191" t="s">
        <v>189</v>
      </c>
      <c r="Z74" s="191"/>
      <c r="AA74" s="191"/>
      <c r="AB74" s="191"/>
      <c r="AC74" s="191" t="s">
        <v>188</v>
      </c>
      <c r="AD74" s="191"/>
      <c r="AE74" s="191"/>
      <c r="AF74" s="191" t="s">
        <v>187</v>
      </c>
      <c r="AG74" s="192"/>
    </row>
    <row r="75" spans="3:33" ht="117.75" customHeight="1" thickBot="1" x14ac:dyDescent="0.3">
      <c r="C75" s="196"/>
      <c r="D75" s="194"/>
      <c r="E75" s="194"/>
      <c r="F75" s="194"/>
      <c r="G75" s="59" t="s">
        <v>167</v>
      </c>
      <c r="H75" s="59" t="s">
        <v>168</v>
      </c>
      <c r="I75" s="59" t="s">
        <v>169</v>
      </c>
      <c r="J75" s="59" t="s">
        <v>170</v>
      </c>
      <c r="K75" s="59" t="s">
        <v>106</v>
      </c>
      <c r="L75" s="59" t="s">
        <v>172</v>
      </c>
      <c r="M75" s="59" t="s">
        <v>173</v>
      </c>
      <c r="N75" s="59" t="s">
        <v>174</v>
      </c>
      <c r="O75" s="59" t="s">
        <v>175</v>
      </c>
      <c r="P75" s="59" t="s">
        <v>176</v>
      </c>
      <c r="Q75" s="59" t="s">
        <v>106</v>
      </c>
      <c r="R75" s="59" t="s">
        <v>177</v>
      </c>
      <c r="S75" s="59" t="s">
        <v>178</v>
      </c>
      <c r="T75" s="59" t="s">
        <v>173</v>
      </c>
      <c r="U75" s="59" t="s">
        <v>174</v>
      </c>
      <c r="V75" s="59" t="s">
        <v>175</v>
      </c>
      <c r="W75" s="59" t="s">
        <v>176</v>
      </c>
      <c r="X75" s="59" t="s">
        <v>106</v>
      </c>
      <c r="Y75" s="59" t="s">
        <v>179</v>
      </c>
      <c r="Z75" s="59" t="s">
        <v>180</v>
      </c>
      <c r="AA75" s="59" t="s">
        <v>181</v>
      </c>
      <c r="AB75" s="59" t="s">
        <v>106</v>
      </c>
      <c r="AC75" s="59" t="s">
        <v>182</v>
      </c>
      <c r="AD75" s="59" t="s">
        <v>183</v>
      </c>
      <c r="AE75" s="59" t="s">
        <v>184</v>
      </c>
      <c r="AF75" s="59" t="s">
        <v>185</v>
      </c>
      <c r="AG75" s="60" t="s">
        <v>186</v>
      </c>
    </row>
    <row r="76" spans="3:33" ht="15.75" customHeight="1" thickBot="1" x14ac:dyDescent="0.3">
      <c r="C76" s="89" t="s">
        <v>137</v>
      </c>
      <c r="D76" s="88">
        <v>2</v>
      </c>
      <c r="E76" s="88">
        <v>3</v>
      </c>
      <c r="F76" s="88">
        <v>4</v>
      </c>
      <c r="G76" s="88">
        <v>5</v>
      </c>
      <c r="H76" s="88">
        <v>6</v>
      </c>
      <c r="I76" s="88">
        <v>7</v>
      </c>
      <c r="J76" s="88">
        <v>8</v>
      </c>
      <c r="K76" s="88">
        <v>9</v>
      </c>
      <c r="L76" s="88">
        <v>10</v>
      </c>
      <c r="M76" s="88">
        <v>11</v>
      </c>
      <c r="N76" s="88">
        <v>12</v>
      </c>
      <c r="O76" s="88">
        <v>13</v>
      </c>
      <c r="P76" s="88">
        <v>14</v>
      </c>
      <c r="Q76" s="88">
        <v>15</v>
      </c>
      <c r="R76" s="88">
        <v>16</v>
      </c>
      <c r="S76" s="93">
        <v>17</v>
      </c>
      <c r="T76" s="93">
        <v>18</v>
      </c>
      <c r="U76" s="93">
        <v>19</v>
      </c>
      <c r="V76" s="93">
        <v>20</v>
      </c>
      <c r="W76" s="93">
        <v>21</v>
      </c>
      <c r="X76" s="93">
        <v>22</v>
      </c>
      <c r="Y76" s="93">
        <v>23</v>
      </c>
      <c r="Z76" s="93">
        <v>24</v>
      </c>
      <c r="AA76" s="93">
        <v>25</v>
      </c>
      <c r="AB76" s="93">
        <v>26</v>
      </c>
      <c r="AC76" s="93">
        <v>27</v>
      </c>
      <c r="AD76" s="93">
        <v>28</v>
      </c>
      <c r="AE76" s="93">
        <v>29</v>
      </c>
      <c r="AF76" s="93">
        <v>30</v>
      </c>
      <c r="AG76" s="94">
        <v>31</v>
      </c>
    </row>
    <row r="77" spans="3:33" ht="90.75" customHeight="1" x14ac:dyDescent="0.25">
      <c r="C77" s="91" t="s">
        <v>137</v>
      </c>
      <c r="D77" s="109" t="s">
        <v>193</v>
      </c>
      <c r="E77" s="92">
        <v>45009</v>
      </c>
      <c r="F77" s="109"/>
      <c r="G77" s="109">
        <v>1</v>
      </c>
      <c r="H77" s="109" t="s">
        <v>151</v>
      </c>
      <c r="I77" s="109" t="s">
        <v>151</v>
      </c>
      <c r="J77" s="109" t="s">
        <v>151</v>
      </c>
      <c r="K77" s="109" t="s">
        <v>151</v>
      </c>
      <c r="L77" s="109" t="s">
        <v>151</v>
      </c>
      <c r="M77" s="109">
        <v>1</v>
      </c>
      <c r="N77" s="109" t="s">
        <v>151</v>
      </c>
      <c r="O77" s="109" t="s">
        <v>151</v>
      </c>
      <c r="P77" s="109" t="s">
        <v>151</v>
      </c>
      <c r="Q77" s="109" t="s">
        <v>151</v>
      </c>
      <c r="R77" s="109" t="s">
        <v>151</v>
      </c>
      <c r="S77" s="109" t="s">
        <v>151</v>
      </c>
      <c r="T77" s="109" t="s">
        <v>151</v>
      </c>
      <c r="U77" s="109" t="s">
        <v>151</v>
      </c>
      <c r="V77" s="109" t="s">
        <v>151</v>
      </c>
      <c r="W77" s="109" t="s">
        <v>151</v>
      </c>
      <c r="X77" s="109" t="s">
        <v>151</v>
      </c>
      <c r="Y77" s="104">
        <v>1</v>
      </c>
      <c r="Z77" s="109" t="s">
        <v>151</v>
      </c>
      <c r="AA77" s="109" t="s">
        <v>151</v>
      </c>
      <c r="AB77" s="109" t="s">
        <v>151</v>
      </c>
      <c r="AC77" s="104">
        <v>1</v>
      </c>
      <c r="AD77" s="109" t="s">
        <v>151</v>
      </c>
      <c r="AE77" s="109" t="s">
        <v>151</v>
      </c>
      <c r="AF77" s="202" t="s">
        <v>230</v>
      </c>
      <c r="AG77" s="199" t="s">
        <v>151</v>
      </c>
    </row>
    <row r="78" spans="3:33" ht="99" customHeight="1" x14ac:dyDescent="0.25">
      <c r="C78" s="61" t="s">
        <v>116</v>
      </c>
      <c r="D78" s="110" t="s">
        <v>193</v>
      </c>
      <c r="E78" s="58">
        <v>45033</v>
      </c>
      <c r="F78" s="110"/>
      <c r="G78" s="110">
        <v>1</v>
      </c>
      <c r="H78" s="110" t="s">
        <v>151</v>
      </c>
      <c r="I78" s="110" t="s">
        <v>151</v>
      </c>
      <c r="J78" s="110" t="s">
        <v>151</v>
      </c>
      <c r="K78" s="110" t="s">
        <v>151</v>
      </c>
      <c r="L78" s="110" t="s">
        <v>151</v>
      </c>
      <c r="M78" s="110">
        <v>1</v>
      </c>
      <c r="N78" s="110" t="s">
        <v>151</v>
      </c>
      <c r="O78" s="110" t="s">
        <v>151</v>
      </c>
      <c r="P78" s="110" t="s">
        <v>151</v>
      </c>
      <c r="Q78" s="110" t="s">
        <v>151</v>
      </c>
      <c r="R78" s="110" t="s">
        <v>151</v>
      </c>
      <c r="S78" s="110" t="s">
        <v>151</v>
      </c>
      <c r="T78" s="110" t="s">
        <v>151</v>
      </c>
      <c r="U78" s="110" t="s">
        <v>151</v>
      </c>
      <c r="V78" s="110" t="s">
        <v>151</v>
      </c>
      <c r="W78" s="110" t="s">
        <v>151</v>
      </c>
      <c r="X78" s="110" t="s">
        <v>151</v>
      </c>
      <c r="Y78" s="105">
        <v>1</v>
      </c>
      <c r="Z78" s="110" t="s">
        <v>151</v>
      </c>
      <c r="AA78" s="110" t="s">
        <v>151</v>
      </c>
      <c r="AB78" s="110" t="s">
        <v>151</v>
      </c>
      <c r="AC78" s="105">
        <v>1</v>
      </c>
      <c r="AD78" s="110" t="s">
        <v>151</v>
      </c>
      <c r="AE78" s="110" t="s">
        <v>151</v>
      </c>
      <c r="AF78" s="203" t="s">
        <v>230</v>
      </c>
      <c r="AG78" s="200" t="s">
        <v>151</v>
      </c>
    </row>
    <row r="79" spans="3:33" ht="89.25" customHeight="1" x14ac:dyDescent="0.25">
      <c r="C79" s="61" t="s">
        <v>194</v>
      </c>
      <c r="D79" s="110" t="s">
        <v>193</v>
      </c>
      <c r="E79" s="58">
        <v>45035</v>
      </c>
      <c r="F79" s="110"/>
      <c r="G79" s="110">
        <v>1</v>
      </c>
      <c r="H79" s="110" t="s">
        <v>151</v>
      </c>
      <c r="I79" s="110" t="s">
        <v>151</v>
      </c>
      <c r="J79" s="110" t="s">
        <v>151</v>
      </c>
      <c r="K79" s="110" t="s">
        <v>151</v>
      </c>
      <c r="L79" s="110" t="s">
        <v>151</v>
      </c>
      <c r="M79" s="110">
        <v>1</v>
      </c>
      <c r="N79" s="110" t="s">
        <v>151</v>
      </c>
      <c r="O79" s="110" t="s">
        <v>151</v>
      </c>
      <c r="P79" s="110" t="s">
        <v>151</v>
      </c>
      <c r="Q79" s="110" t="s">
        <v>151</v>
      </c>
      <c r="R79" s="110" t="s">
        <v>151</v>
      </c>
      <c r="S79" s="110" t="s">
        <v>151</v>
      </c>
      <c r="T79" s="110" t="s">
        <v>151</v>
      </c>
      <c r="U79" s="110" t="s">
        <v>151</v>
      </c>
      <c r="V79" s="110" t="s">
        <v>151</v>
      </c>
      <c r="W79" s="110" t="s">
        <v>151</v>
      </c>
      <c r="X79" s="110" t="s">
        <v>151</v>
      </c>
      <c r="Y79" s="105">
        <v>1</v>
      </c>
      <c r="Z79" s="110" t="s">
        <v>151</v>
      </c>
      <c r="AA79" s="110" t="s">
        <v>151</v>
      </c>
      <c r="AB79" s="110" t="s">
        <v>151</v>
      </c>
      <c r="AC79" s="105">
        <v>1</v>
      </c>
      <c r="AD79" s="110" t="s">
        <v>151</v>
      </c>
      <c r="AE79" s="110" t="s">
        <v>151</v>
      </c>
      <c r="AF79" s="203" t="s">
        <v>230</v>
      </c>
      <c r="AG79" s="200" t="s">
        <v>151</v>
      </c>
    </row>
    <row r="80" spans="3:33" ht="96.75" customHeight="1" x14ac:dyDescent="0.25">
      <c r="C80" s="61" t="s">
        <v>195</v>
      </c>
      <c r="D80" s="110" t="s">
        <v>193</v>
      </c>
      <c r="E80" s="58">
        <v>45090</v>
      </c>
      <c r="F80" s="110"/>
      <c r="G80" s="110">
        <v>1</v>
      </c>
      <c r="H80" s="110" t="s">
        <v>151</v>
      </c>
      <c r="I80" s="110" t="s">
        <v>151</v>
      </c>
      <c r="J80" s="110" t="s">
        <v>151</v>
      </c>
      <c r="K80" s="110" t="s">
        <v>151</v>
      </c>
      <c r="L80" s="110" t="s">
        <v>151</v>
      </c>
      <c r="M80" s="110">
        <v>1</v>
      </c>
      <c r="N80" s="110" t="s">
        <v>151</v>
      </c>
      <c r="O80" s="110" t="s">
        <v>151</v>
      </c>
      <c r="P80" s="110" t="s">
        <v>151</v>
      </c>
      <c r="Q80" s="110" t="s">
        <v>151</v>
      </c>
      <c r="R80" s="110" t="s">
        <v>151</v>
      </c>
      <c r="S80" s="110" t="s">
        <v>151</v>
      </c>
      <c r="T80" s="110" t="s">
        <v>151</v>
      </c>
      <c r="U80" s="110" t="s">
        <v>151</v>
      </c>
      <c r="V80" s="110" t="s">
        <v>151</v>
      </c>
      <c r="W80" s="110" t="s">
        <v>151</v>
      </c>
      <c r="X80" s="110" t="s">
        <v>151</v>
      </c>
      <c r="Y80" s="105">
        <v>1</v>
      </c>
      <c r="Z80" s="110" t="s">
        <v>151</v>
      </c>
      <c r="AA80" s="110" t="s">
        <v>151</v>
      </c>
      <c r="AB80" s="110" t="s">
        <v>151</v>
      </c>
      <c r="AC80" s="105">
        <v>1</v>
      </c>
      <c r="AD80" s="110" t="s">
        <v>151</v>
      </c>
      <c r="AE80" s="110" t="s">
        <v>151</v>
      </c>
      <c r="AF80" s="203" t="s">
        <v>212</v>
      </c>
      <c r="AG80" s="200" t="s">
        <v>151</v>
      </c>
    </row>
    <row r="81" spans="3:33" ht="77.25" x14ac:dyDescent="0.25">
      <c r="C81" s="61" t="s">
        <v>196</v>
      </c>
      <c r="D81" s="110" t="s">
        <v>193</v>
      </c>
      <c r="E81" s="110" t="s">
        <v>215</v>
      </c>
      <c r="F81" s="110"/>
      <c r="G81" s="110">
        <v>1</v>
      </c>
      <c r="H81" s="110" t="s">
        <v>151</v>
      </c>
      <c r="I81" s="110" t="s">
        <v>151</v>
      </c>
      <c r="J81" s="110" t="s">
        <v>151</v>
      </c>
      <c r="K81" s="110" t="s">
        <v>151</v>
      </c>
      <c r="L81" s="110" t="s">
        <v>151</v>
      </c>
      <c r="M81" s="110">
        <v>1</v>
      </c>
      <c r="N81" s="110" t="s">
        <v>151</v>
      </c>
      <c r="O81" s="110" t="s">
        <v>151</v>
      </c>
      <c r="P81" s="110" t="s">
        <v>151</v>
      </c>
      <c r="Q81" s="110" t="s">
        <v>151</v>
      </c>
      <c r="R81" s="110" t="s">
        <v>151</v>
      </c>
      <c r="S81" s="110" t="s">
        <v>151</v>
      </c>
      <c r="T81" s="110" t="s">
        <v>151</v>
      </c>
      <c r="U81" s="110" t="s">
        <v>151</v>
      </c>
      <c r="V81" s="110" t="s">
        <v>151</v>
      </c>
      <c r="W81" s="110" t="s">
        <v>151</v>
      </c>
      <c r="X81" s="110" t="s">
        <v>151</v>
      </c>
      <c r="Y81" s="105">
        <v>1</v>
      </c>
      <c r="Z81" s="110" t="s">
        <v>151</v>
      </c>
      <c r="AA81" s="110" t="s">
        <v>151</v>
      </c>
      <c r="AB81" s="110" t="s">
        <v>151</v>
      </c>
      <c r="AC81" s="105">
        <v>1</v>
      </c>
      <c r="AD81" s="110" t="s">
        <v>151</v>
      </c>
      <c r="AE81" s="110" t="s">
        <v>151</v>
      </c>
      <c r="AF81" s="203" t="s">
        <v>230</v>
      </c>
      <c r="AG81" s="200" t="s">
        <v>151</v>
      </c>
    </row>
    <row r="82" spans="3:33" ht="77.25" x14ac:dyDescent="0.25">
      <c r="C82" s="61" t="s">
        <v>197</v>
      </c>
      <c r="D82" s="110" t="s">
        <v>193</v>
      </c>
      <c r="E82" s="110" t="s">
        <v>215</v>
      </c>
      <c r="F82" s="110"/>
      <c r="G82" s="110">
        <v>1</v>
      </c>
      <c r="H82" s="110" t="s">
        <v>151</v>
      </c>
      <c r="I82" s="110" t="s">
        <v>151</v>
      </c>
      <c r="J82" s="110" t="s">
        <v>151</v>
      </c>
      <c r="K82" s="110" t="s">
        <v>151</v>
      </c>
      <c r="L82" s="110" t="s">
        <v>151</v>
      </c>
      <c r="M82" s="110">
        <v>1</v>
      </c>
      <c r="N82" s="110" t="s">
        <v>151</v>
      </c>
      <c r="O82" s="110" t="s">
        <v>151</v>
      </c>
      <c r="P82" s="110" t="s">
        <v>151</v>
      </c>
      <c r="Q82" s="110" t="s">
        <v>151</v>
      </c>
      <c r="R82" s="110" t="s">
        <v>151</v>
      </c>
      <c r="S82" s="110" t="s">
        <v>151</v>
      </c>
      <c r="T82" s="110" t="s">
        <v>151</v>
      </c>
      <c r="U82" s="110" t="s">
        <v>151</v>
      </c>
      <c r="V82" s="110" t="s">
        <v>151</v>
      </c>
      <c r="W82" s="110" t="s">
        <v>151</v>
      </c>
      <c r="X82" s="110" t="s">
        <v>151</v>
      </c>
      <c r="Y82" s="105">
        <v>1</v>
      </c>
      <c r="Z82" s="110" t="s">
        <v>151</v>
      </c>
      <c r="AA82" s="110" t="s">
        <v>151</v>
      </c>
      <c r="AB82" s="110" t="s">
        <v>151</v>
      </c>
      <c r="AC82" s="105">
        <v>1</v>
      </c>
      <c r="AD82" s="110" t="s">
        <v>151</v>
      </c>
      <c r="AE82" s="110" t="s">
        <v>151</v>
      </c>
      <c r="AF82" s="203" t="s">
        <v>230</v>
      </c>
      <c r="AG82" s="200" t="s">
        <v>151</v>
      </c>
    </row>
    <row r="83" spans="3:33" ht="77.25" x14ac:dyDescent="0.25">
      <c r="C83" s="61" t="s">
        <v>198</v>
      </c>
      <c r="D83" s="110" t="s">
        <v>193</v>
      </c>
      <c r="E83" s="58">
        <v>45096</v>
      </c>
      <c r="F83" s="110"/>
      <c r="G83" s="110">
        <v>1</v>
      </c>
      <c r="H83" s="110" t="s">
        <v>151</v>
      </c>
      <c r="I83" s="110" t="s">
        <v>151</v>
      </c>
      <c r="J83" s="110" t="s">
        <v>151</v>
      </c>
      <c r="K83" s="110" t="s">
        <v>151</v>
      </c>
      <c r="L83" s="110" t="s">
        <v>151</v>
      </c>
      <c r="M83" s="110">
        <v>1</v>
      </c>
      <c r="N83" s="110" t="s">
        <v>151</v>
      </c>
      <c r="O83" s="110" t="s">
        <v>151</v>
      </c>
      <c r="P83" s="110" t="s">
        <v>151</v>
      </c>
      <c r="Q83" s="110" t="s">
        <v>151</v>
      </c>
      <c r="R83" s="110" t="s">
        <v>151</v>
      </c>
      <c r="S83" s="110" t="s">
        <v>151</v>
      </c>
      <c r="T83" s="110" t="s">
        <v>151</v>
      </c>
      <c r="U83" s="110" t="s">
        <v>151</v>
      </c>
      <c r="V83" s="110" t="s">
        <v>151</v>
      </c>
      <c r="W83" s="110" t="s">
        <v>151</v>
      </c>
      <c r="X83" s="110" t="s">
        <v>151</v>
      </c>
      <c r="Y83" s="105">
        <v>1</v>
      </c>
      <c r="Z83" s="110" t="s">
        <v>151</v>
      </c>
      <c r="AA83" s="110" t="s">
        <v>151</v>
      </c>
      <c r="AB83" s="110" t="s">
        <v>151</v>
      </c>
      <c r="AC83" s="105">
        <v>1</v>
      </c>
      <c r="AD83" s="110" t="s">
        <v>151</v>
      </c>
      <c r="AE83" s="110" t="s">
        <v>151</v>
      </c>
      <c r="AF83" s="203" t="s">
        <v>230</v>
      </c>
      <c r="AG83" s="200" t="s">
        <v>151</v>
      </c>
    </row>
    <row r="84" spans="3:33" ht="77.25" x14ac:dyDescent="0.25">
      <c r="C84" s="61" t="s">
        <v>199</v>
      </c>
      <c r="D84" s="110" t="s">
        <v>193</v>
      </c>
      <c r="E84" s="58">
        <v>45104</v>
      </c>
      <c r="F84" s="110"/>
      <c r="G84" s="110">
        <v>1</v>
      </c>
      <c r="H84" s="110" t="s">
        <v>151</v>
      </c>
      <c r="I84" s="110" t="s">
        <v>151</v>
      </c>
      <c r="J84" s="110" t="s">
        <v>151</v>
      </c>
      <c r="K84" s="110" t="s">
        <v>151</v>
      </c>
      <c r="L84" s="110" t="s">
        <v>151</v>
      </c>
      <c r="M84" s="110">
        <v>1</v>
      </c>
      <c r="N84" s="110" t="s">
        <v>151</v>
      </c>
      <c r="O84" s="110" t="s">
        <v>151</v>
      </c>
      <c r="P84" s="110" t="s">
        <v>151</v>
      </c>
      <c r="Q84" s="110" t="s">
        <v>151</v>
      </c>
      <c r="R84" s="110" t="s">
        <v>151</v>
      </c>
      <c r="S84" s="110" t="s">
        <v>151</v>
      </c>
      <c r="T84" s="110" t="s">
        <v>151</v>
      </c>
      <c r="U84" s="110" t="s">
        <v>151</v>
      </c>
      <c r="V84" s="110" t="s">
        <v>151</v>
      </c>
      <c r="W84" s="110" t="s">
        <v>151</v>
      </c>
      <c r="X84" s="110" t="s">
        <v>151</v>
      </c>
      <c r="Y84" s="105">
        <v>1</v>
      </c>
      <c r="Z84" s="110" t="s">
        <v>151</v>
      </c>
      <c r="AA84" s="110" t="s">
        <v>151</v>
      </c>
      <c r="AB84" s="110" t="s">
        <v>151</v>
      </c>
      <c r="AC84" s="105">
        <v>1</v>
      </c>
      <c r="AD84" s="110" t="s">
        <v>151</v>
      </c>
      <c r="AE84" s="110" t="s">
        <v>151</v>
      </c>
      <c r="AF84" s="203" t="s">
        <v>230</v>
      </c>
      <c r="AG84" s="201" t="s">
        <v>151</v>
      </c>
    </row>
    <row r="85" spans="3:33" ht="77.25" x14ac:dyDescent="0.25">
      <c r="C85" s="61" t="s">
        <v>217</v>
      </c>
      <c r="D85" s="110" t="s">
        <v>193</v>
      </c>
      <c r="E85" s="58">
        <v>45120</v>
      </c>
      <c r="F85" s="110"/>
      <c r="G85" s="110">
        <v>1</v>
      </c>
      <c r="H85" s="110" t="s">
        <v>151</v>
      </c>
      <c r="I85" s="110" t="s">
        <v>151</v>
      </c>
      <c r="J85" s="110" t="s">
        <v>151</v>
      </c>
      <c r="K85" s="110" t="s">
        <v>151</v>
      </c>
      <c r="L85" s="110" t="s">
        <v>151</v>
      </c>
      <c r="M85" s="110">
        <v>1</v>
      </c>
      <c r="N85" s="110" t="s">
        <v>151</v>
      </c>
      <c r="O85" s="110" t="s">
        <v>151</v>
      </c>
      <c r="P85" s="110" t="s">
        <v>151</v>
      </c>
      <c r="Q85" s="110" t="s">
        <v>151</v>
      </c>
      <c r="R85" s="110" t="s">
        <v>151</v>
      </c>
      <c r="S85" s="110" t="s">
        <v>151</v>
      </c>
      <c r="T85" s="110" t="s">
        <v>151</v>
      </c>
      <c r="U85" s="110" t="s">
        <v>151</v>
      </c>
      <c r="V85" s="110" t="s">
        <v>151</v>
      </c>
      <c r="W85" s="110" t="s">
        <v>151</v>
      </c>
      <c r="X85" s="110" t="s">
        <v>151</v>
      </c>
      <c r="Y85" s="105">
        <v>1</v>
      </c>
      <c r="Z85" s="110" t="s">
        <v>151</v>
      </c>
      <c r="AA85" s="110" t="s">
        <v>151</v>
      </c>
      <c r="AB85" s="110" t="s">
        <v>151</v>
      </c>
      <c r="AC85" s="105">
        <v>1</v>
      </c>
      <c r="AD85" s="110" t="s">
        <v>151</v>
      </c>
      <c r="AE85" s="110" t="s">
        <v>151</v>
      </c>
      <c r="AF85" s="203" t="s">
        <v>230</v>
      </c>
      <c r="AG85" s="198"/>
    </row>
    <row r="86" spans="3:33" ht="77.25" x14ac:dyDescent="0.25">
      <c r="C86" s="61" t="s">
        <v>218</v>
      </c>
      <c r="D86" s="110" t="s">
        <v>193</v>
      </c>
      <c r="E86" s="110" t="s">
        <v>216</v>
      </c>
      <c r="F86" s="110"/>
      <c r="G86" s="110">
        <v>1</v>
      </c>
      <c r="H86" s="110" t="s">
        <v>151</v>
      </c>
      <c r="I86" s="110" t="s">
        <v>151</v>
      </c>
      <c r="J86" s="110" t="s">
        <v>151</v>
      </c>
      <c r="K86" s="110" t="s">
        <v>151</v>
      </c>
      <c r="L86" s="110" t="s">
        <v>151</v>
      </c>
      <c r="M86" s="110">
        <v>1</v>
      </c>
      <c r="N86" s="110" t="s">
        <v>151</v>
      </c>
      <c r="O86" s="110" t="s">
        <v>151</v>
      </c>
      <c r="P86" s="110" t="s">
        <v>151</v>
      </c>
      <c r="Q86" s="110" t="s">
        <v>151</v>
      </c>
      <c r="R86" s="110" t="s">
        <v>151</v>
      </c>
      <c r="S86" s="110" t="s">
        <v>151</v>
      </c>
      <c r="T86" s="110" t="s">
        <v>151</v>
      </c>
      <c r="U86" s="110" t="s">
        <v>151</v>
      </c>
      <c r="V86" s="110" t="s">
        <v>151</v>
      </c>
      <c r="W86" s="110" t="s">
        <v>151</v>
      </c>
      <c r="X86" s="110" t="s">
        <v>151</v>
      </c>
      <c r="Y86" s="105">
        <v>1</v>
      </c>
      <c r="Z86" s="110" t="s">
        <v>151</v>
      </c>
      <c r="AA86" s="110" t="s">
        <v>151</v>
      </c>
      <c r="AB86" s="110" t="s">
        <v>151</v>
      </c>
      <c r="AC86" s="105">
        <v>1</v>
      </c>
      <c r="AD86" s="110" t="s">
        <v>151</v>
      </c>
      <c r="AE86" s="110" t="s">
        <v>151</v>
      </c>
      <c r="AF86" s="203" t="s">
        <v>230</v>
      </c>
      <c r="AG86" s="19"/>
    </row>
    <row r="87" spans="3:33" ht="77.25" x14ac:dyDescent="0.25">
      <c r="C87" s="61" t="s">
        <v>219</v>
      </c>
      <c r="D87" s="110" t="s">
        <v>193</v>
      </c>
      <c r="E87" s="58">
        <v>45140</v>
      </c>
      <c r="F87" s="110"/>
      <c r="G87" s="110">
        <v>1</v>
      </c>
      <c r="H87" s="110" t="s">
        <v>151</v>
      </c>
      <c r="I87" s="110" t="s">
        <v>151</v>
      </c>
      <c r="J87" s="110" t="s">
        <v>151</v>
      </c>
      <c r="K87" s="110" t="s">
        <v>151</v>
      </c>
      <c r="L87" s="110" t="s">
        <v>151</v>
      </c>
      <c r="M87" s="110">
        <v>1</v>
      </c>
      <c r="N87" s="110" t="s">
        <v>151</v>
      </c>
      <c r="O87" s="110" t="s">
        <v>151</v>
      </c>
      <c r="P87" s="110" t="s">
        <v>151</v>
      </c>
      <c r="Q87" s="110" t="s">
        <v>151</v>
      </c>
      <c r="R87" s="110" t="s">
        <v>151</v>
      </c>
      <c r="S87" s="110" t="s">
        <v>151</v>
      </c>
      <c r="T87" s="110" t="s">
        <v>151</v>
      </c>
      <c r="U87" s="110" t="s">
        <v>151</v>
      </c>
      <c r="V87" s="110" t="s">
        <v>151</v>
      </c>
      <c r="W87" s="110" t="s">
        <v>151</v>
      </c>
      <c r="X87" s="110" t="s">
        <v>151</v>
      </c>
      <c r="Y87" s="105">
        <v>1</v>
      </c>
      <c r="Z87" s="110" t="s">
        <v>151</v>
      </c>
      <c r="AA87" s="110" t="s">
        <v>151</v>
      </c>
      <c r="AB87" s="110" t="s">
        <v>151</v>
      </c>
      <c r="AC87" s="105">
        <v>1</v>
      </c>
      <c r="AD87" s="110" t="s">
        <v>151</v>
      </c>
      <c r="AE87" s="110" t="s">
        <v>151</v>
      </c>
      <c r="AF87" s="203" t="s">
        <v>230</v>
      </c>
    </row>
    <row r="88" spans="3:33" ht="77.25" x14ac:dyDescent="0.25">
      <c r="C88" s="61" t="s">
        <v>220</v>
      </c>
      <c r="D88" s="110" t="s">
        <v>193</v>
      </c>
      <c r="E88" s="58">
        <v>45169</v>
      </c>
      <c r="F88" s="110"/>
      <c r="G88" s="110">
        <v>1</v>
      </c>
      <c r="H88" s="110" t="s">
        <v>151</v>
      </c>
      <c r="I88" s="110" t="s">
        <v>151</v>
      </c>
      <c r="J88" s="110" t="s">
        <v>151</v>
      </c>
      <c r="K88" s="110" t="s">
        <v>151</v>
      </c>
      <c r="L88" s="110" t="s">
        <v>151</v>
      </c>
      <c r="M88" s="110">
        <v>1</v>
      </c>
      <c r="N88" s="110" t="s">
        <v>151</v>
      </c>
      <c r="O88" s="110" t="s">
        <v>151</v>
      </c>
      <c r="P88" s="110" t="s">
        <v>151</v>
      </c>
      <c r="Q88" s="110" t="s">
        <v>151</v>
      </c>
      <c r="R88" s="110" t="s">
        <v>151</v>
      </c>
      <c r="S88" s="110" t="s">
        <v>151</v>
      </c>
      <c r="T88" s="110" t="s">
        <v>151</v>
      </c>
      <c r="U88" s="110" t="s">
        <v>151</v>
      </c>
      <c r="V88" s="110" t="s">
        <v>151</v>
      </c>
      <c r="W88" s="110" t="s">
        <v>151</v>
      </c>
      <c r="X88" s="110" t="s">
        <v>151</v>
      </c>
      <c r="Y88" s="105">
        <v>1</v>
      </c>
      <c r="Z88" s="110" t="s">
        <v>151</v>
      </c>
      <c r="AA88" s="110" t="s">
        <v>151</v>
      </c>
      <c r="AB88" s="110" t="s">
        <v>151</v>
      </c>
      <c r="AC88" s="105">
        <v>1</v>
      </c>
      <c r="AD88" s="110" t="s">
        <v>151</v>
      </c>
      <c r="AE88" s="110" t="s">
        <v>151</v>
      </c>
      <c r="AF88" s="203" t="s">
        <v>230</v>
      </c>
    </row>
    <row r="89" spans="3:33" ht="77.25" x14ac:dyDescent="0.25">
      <c r="C89" s="61" t="s">
        <v>221</v>
      </c>
      <c r="D89" s="110" t="s">
        <v>193</v>
      </c>
      <c r="E89" s="58">
        <v>45182</v>
      </c>
      <c r="F89" s="110"/>
      <c r="G89" s="110">
        <v>1</v>
      </c>
      <c r="H89" s="110" t="s">
        <v>151</v>
      </c>
      <c r="I89" s="110" t="s">
        <v>151</v>
      </c>
      <c r="J89" s="110" t="s">
        <v>151</v>
      </c>
      <c r="K89" s="110" t="s">
        <v>151</v>
      </c>
      <c r="L89" s="110" t="s">
        <v>151</v>
      </c>
      <c r="M89" s="110">
        <v>1</v>
      </c>
      <c r="N89" s="110" t="s">
        <v>151</v>
      </c>
      <c r="O89" s="110" t="s">
        <v>151</v>
      </c>
      <c r="P89" s="110" t="s">
        <v>151</v>
      </c>
      <c r="Q89" s="110" t="s">
        <v>151</v>
      </c>
      <c r="R89" s="110" t="s">
        <v>151</v>
      </c>
      <c r="S89" s="110" t="s">
        <v>151</v>
      </c>
      <c r="T89" s="110" t="s">
        <v>151</v>
      </c>
      <c r="U89" s="110" t="s">
        <v>151</v>
      </c>
      <c r="V89" s="110" t="s">
        <v>151</v>
      </c>
      <c r="W89" s="110" t="s">
        <v>151</v>
      </c>
      <c r="X89" s="110" t="s">
        <v>151</v>
      </c>
      <c r="Y89" s="105">
        <v>1</v>
      </c>
      <c r="Z89" s="110" t="s">
        <v>151</v>
      </c>
      <c r="AA89" s="110" t="s">
        <v>151</v>
      </c>
      <c r="AB89" s="110" t="s">
        <v>151</v>
      </c>
      <c r="AC89" s="105">
        <v>1</v>
      </c>
      <c r="AD89" s="110" t="s">
        <v>151</v>
      </c>
      <c r="AE89" s="110" t="s">
        <v>151</v>
      </c>
      <c r="AF89" s="203" t="s">
        <v>230</v>
      </c>
    </row>
    <row r="90" spans="3:33" ht="77.25" x14ac:dyDescent="0.25">
      <c r="C90" s="61" t="s">
        <v>222</v>
      </c>
      <c r="D90" s="110" t="s">
        <v>193</v>
      </c>
      <c r="E90" s="58">
        <v>45187</v>
      </c>
      <c r="F90" s="110"/>
      <c r="G90" s="110">
        <v>1</v>
      </c>
      <c r="H90" s="110" t="s">
        <v>151</v>
      </c>
      <c r="I90" s="110" t="s">
        <v>151</v>
      </c>
      <c r="J90" s="110" t="s">
        <v>151</v>
      </c>
      <c r="K90" s="110" t="s">
        <v>151</v>
      </c>
      <c r="L90" s="110" t="s">
        <v>151</v>
      </c>
      <c r="M90" s="110">
        <v>1</v>
      </c>
      <c r="N90" s="110" t="s">
        <v>151</v>
      </c>
      <c r="O90" s="110" t="s">
        <v>151</v>
      </c>
      <c r="P90" s="110" t="s">
        <v>151</v>
      </c>
      <c r="Q90" s="110" t="s">
        <v>151</v>
      </c>
      <c r="R90" s="110" t="s">
        <v>151</v>
      </c>
      <c r="S90" s="110" t="s">
        <v>151</v>
      </c>
      <c r="T90" s="110" t="s">
        <v>151</v>
      </c>
      <c r="U90" s="110" t="s">
        <v>151</v>
      </c>
      <c r="V90" s="110" t="s">
        <v>151</v>
      </c>
      <c r="W90" s="110" t="s">
        <v>151</v>
      </c>
      <c r="X90" s="110" t="s">
        <v>151</v>
      </c>
      <c r="Y90" s="105">
        <v>1</v>
      </c>
      <c r="Z90" s="110" t="s">
        <v>151</v>
      </c>
      <c r="AA90" s="110" t="s">
        <v>151</v>
      </c>
      <c r="AB90" s="110" t="s">
        <v>151</v>
      </c>
      <c r="AC90" s="105">
        <v>1</v>
      </c>
      <c r="AD90" s="110" t="s">
        <v>151</v>
      </c>
      <c r="AE90" s="110" t="s">
        <v>151</v>
      </c>
      <c r="AF90" s="203" t="s">
        <v>230</v>
      </c>
    </row>
    <row r="91" spans="3:33" ht="77.25" x14ac:dyDescent="0.25">
      <c r="C91" s="61" t="s">
        <v>223</v>
      </c>
      <c r="D91" s="110" t="s">
        <v>193</v>
      </c>
      <c r="E91" s="110" t="s">
        <v>231</v>
      </c>
      <c r="F91" s="110"/>
      <c r="G91" s="110">
        <v>1</v>
      </c>
      <c r="H91" s="110" t="s">
        <v>151</v>
      </c>
      <c r="I91" s="110" t="s">
        <v>151</v>
      </c>
      <c r="J91" s="110" t="s">
        <v>151</v>
      </c>
      <c r="K91" s="110" t="s">
        <v>151</v>
      </c>
      <c r="L91" s="110" t="s">
        <v>151</v>
      </c>
      <c r="M91" s="110">
        <v>1</v>
      </c>
      <c r="N91" s="110" t="s">
        <v>151</v>
      </c>
      <c r="O91" s="110" t="s">
        <v>151</v>
      </c>
      <c r="P91" s="110" t="s">
        <v>151</v>
      </c>
      <c r="Q91" s="110" t="s">
        <v>151</v>
      </c>
      <c r="R91" s="110" t="s">
        <v>151</v>
      </c>
      <c r="S91" s="110" t="s">
        <v>151</v>
      </c>
      <c r="T91" s="110" t="s">
        <v>151</v>
      </c>
      <c r="U91" s="110" t="s">
        <v>151</v>
      </c>
      <c r="V91" s="110" t="s">
        <v>151</v>
      </c>
      <c r="W91" s="110" t="s">
        <v>151</v>
      </c>
      <c r="X91" s="110" t="s">
        <v>151</v>
      </c>
      <c r="Y91" s="105">
        <v>1</v>
      </c>
      <c r="Z91" s="110" t="s">
        <v>151</v>
      </c>
      <c r="AA91" s="110" t="s">
        <v>151</v>
      </c>
      <c r="AB91" s="110" t="s">
        <v>151</v>
      </c>
      <c r="AC91" s="105">
        <v>1</v>
      </c>
      <c r="AD91" s="110" t="s">
        <v>151</v>
      </c>
      <c r="AE91" s="110" t="s">
        <v>151</v>
      </c>
      <c r="AF91" s="203" t="s">
        <v>230</v>
      </c>
    </row>
    <row r="92" spans="3:33" ht="26.25" x14ac:dyDescent="0.25">
      <c r="C92" s="61" t="s">
        <v>224</v>
      </c>
      <c r="D92" s="110" t="s">
        <v>193</v>
      </c>
      <c r="E92" s="58">
        <v>45212</v>
      </c>
      <c r="F92" s="110"/>
      <c r="G92" s="110">
        <v>1</v>
      </c>
      <c r="H92" s="110" t="s">
        <v>151</v>
      </c>
      <c r="I92" s="110" t="s">
        <v>151</v>
      </c>
      <c r="J92" s="110" t="s">
        <v>151</v>
      </c>
      <c r="K92" s="110" t="s">
        <v>151</v>
      </c>
      <c r="L92" s="110" t="s">
        <v>151</v>
      </c>
      <c r="M92" s="110">
        <v>1</v>
      </c>
      <c r="N92" s="110" t="s">
        <v>151</v>
      </c>
      <c r="O92" s="110" t="s">
        <v>151</v>
      </c>
      <c r="P92" s="110" t="s">
        <v>151</v>
      </c>
      <c r="Q92" s="110" t="s">
        <v>151</v>
      </c>
      <c r="R92" s="110" t="s">
        <v>151</v>
      </c>
      <c r="S92" s="110" t="s">
        <v>151</v>
      </c>
      <c r="T92" s="110" t="s">
        <v>151</v>
      </c>
      <c r="U92" s="110" t="s">
        <v>151</v>
      </c>
      <c r="V92" s="110" t="s">
        <v>151</v>
      </c>
      <c r="W92" s="110" t="s">
        <v>151</v>
      </c>
      <c r="X92" s="110" t="s">
        <v>151</v>
      </c>
      <c r="Y92" s="105">
        <v>1</v>
      </c>
      <c r="Z92" s="110" t="s">
        <v>151</v>
      </c>
      <c r="AA92" s="110" t="s">
        <v>151</v>
      </c>
      <c r="AB92" s="110" t="s">
        <v>151</v>
      </c>
      <c r="AC92" s="105">
        <v>1</v>
      </c>
      <c r="AD92" s="110" t="s">
        <v>151</v>
      </c>
      <c r="AE92" s="110" t="s">
        <v>151</v>
      </c>
      <c r="AF92" s="203" t="s">
        <v>212</v>
      </c>
    </row>
    <row r="93" spans="3:33" ht="77.25" x14ac:dyDescent="0.25">
      <c r="C93" s="61" t="s">
        <v>225</v>
      </c>
      <c r="D93" s="110" t="s">
        <v>193</v>
      </c>
      <c r="E93" s="58">
        <v>45212</v>
      </c>
      <c r="F93" s="110"/>
      <c r="G93" s="110">
        <v>1</v>
      </c>
      <c r="H93" s="110" t="s">
        <v>151</v>
      </c>
      <c r="I93" s="110" t="s">
        <v>151</v>
      </c>
      <c r="J93" s="110" t="s">
        <v>151</v>
      </c>
      <c r="K93" s="110" t="s">
        <v>151</v>
      </c>
      <c r="L93" s="110" t="s">
        <v>151</v>
      </c>
      <c r="M93" s="110">
        <v>1</v>
      </c>
      <c r="N93" s="110" t="s">
        <v>151</v>
      </c>
      <c r="O93" s="110" t="s">
        <v>151</v>
      </c>
      <c r="P93" s="110" t="s">
        <v>151</v>
      </c>
      <c r="Q93" s="110" t="s">
        <v>151</v>
      </c>
      <c r="R93" s="110" t="s">
        <v>151</v>
      </c>
      <c r="S93" s="110" t="s">
        <v>151</v>
      </c>
      <c r="T93" s="110" t="s">
        <v>151</v>
      </c>
      <c r="U93" s="110" t="s">
        <v>151</v>
      </c>
      <c r="V93" s="110" t="s">
        <v>151</v>
      </c>
      <c r="W93" s="110" t="s">
        <v>151</v>
      </c>
      <c r="X93" s="110" t="s">
        <v>151</v>
      </c>
      <c r="Y93" s="105">
        <v>1</v>
      </c>
      <c r="Z93" s="110" t="s">
        <v>151</v>
      </c>
      <c r="AA93" s="110" t="s">
        <v>151</v>
      </c>
      <c r="AB93" s="110" t="s">
        <v>151</v>
      </c>
      <c r="AC93" s="105">
        <v>1</v>
      </c>
      <c r="AD93" s="110" t="s">
        <v>151</v>
      </c>
      <c r="AE93" s="110" t="s">
        <v>151</v>
      </c>
      <c r="AF93" s="203" t="s">
        <v>230</v>
      </c>
    </row>
    <row r="94" spans="3:33" ht="77.25" x14ac:dyDescent="0.25">
      <c r="C94" s="61" t="s">
        <v>226</v>
      </c>
      <c r="D94" s="110" t="s">
        <v>193</v>
      </c>
      <c r="E94" s="58">
        <v>45237</v>
      </c>
      <c r="F94" s="110"/>
      <c r="G94" s="110">
        <v>1</v>
      </c>
      <c r="H94" s="110" t="s">
        <v>151</v>
      </c>
      <c r="I94" s="110" t="s">
        <v>151</v>
      </c>
      <c r="J94" s="110" t="s">
        <v>151</v>
      </c>
      <c r="K94" s="110" t="s">
        <v>151</v>
      </c>
      <c r="L94" s="110" t="s">
        <v>151</v>
      </c>
      <c r="M94" s="110">
        <v>1</v>
      </c>
      <c r="N94" s="110" t="s">
        <v>151</v>
      </c>
      <c r="O94" s="110" t="s">
        <v>151</v>
      </c>
      <c r="P94" s="110" t="s">
        <v>151</v>
      </c>
      <c r="Q94" s="110" t="s">
        <v>151</v>
      </c>
      <c r="R94" s="110" t="s">
        <v>151</v>
      </c>
      <c r="S94" s="110" t="s">
        <v>151</v>
      </c>
      <c r="T94" s="110" t="s">
        <v>151</v>
      </c>
      <c r="U94" s="110" t="s">
        <v>151</v>
      </c>
      <c r="V94" s="110" t="s">
        <v>151</v>
      </c>
      <c r="W94" s="110" t="s">
        <v>151</v>
      </c>
      <c r="X94" s="110" t="s">
        <v>151</v>
      </c>
      <c r="Y94" s="105">
        <v>1</v>
      </c>
      <c r="Z94" s="110" t="s">
        <v>151</v>
      </c>
      <c r="AA94" s="110" t="s">
        <v>151</v>
      </c>
      <c r="AB94" s="110" t="s">
        <v>151</v>
      </c>
      <c r="AC94" s="105">
        <v>1</v>
      </c>
      <c r="AD94" s="110" t="s">
        <v>151</v>
      </c>
      <c r="AE94" s="110" t="s">
        <v>151</v>
      </c>
      <c r="AF94" s="203" t="s">
        <v>230</v>
      </c>
    </row>
    <row r="95" spans="3:33" ht="77.25" x14ac:dyDescent="0.25">
      <c r="C95" s="61" t="s">
        <v>227</v>
      </c>
      <c r="D95" s="110" t="s">
        <v>193</v>
      </c>
      <c r="E95" s="58">
        <v>45254</v>
      </c>
      <c r="F95" s="110"/>
      <c r="G95" s="110">
        <v>1</v>
      </c>
      <c r="H95" s="110" t="s">
        <v>151</v>
      </c>
      <c r="I95" s="110" t="s">
        <v>151</v>
      </c>
      <c r="J95" s="110" t="s">
        <v>151</v>
      </c>
      <c r="K95" s="110" t="s">
        <v>151</v>
      </c>
      <c r="L95" s="110" t="s">
        <v>151</v>
      </c>
      <c r="M95" s="110">
        <v>1</v>
      </c>
      <c r="N95" s="110" t="s">
        <v>151</v>
      </c>
      <c r="O95" s="110" t="s">
        <v>151</v>
      </c>
      <c r="P95" s="110" t="s">
        <v>151</v>
      </c>
      <c r="Q95" s="110" t="s">
        <v>151</v>
      </c>
      <c r="R95" s="110" t="s">
        <v>151</v>
      </c>
      <c r="S95" s="110" t="s">
        <v>151</v>
      </c>
      <c r="T95" s="110" t="s">
        <v>151</v>
      </c>
      <c r="U95" s="110" t="s">
        <v>151</v>
      </c>
      <c r="V95" s="110" t="s">
        <v>151</v>
      </c>
      <c r="W95" s="110" t="s">
        <v>151</v>
      </c>
      <c r="X95" s="110" t="s">
        <v>151</v>
      </c>
      <c r="Y95" s="105">
        <v>1</v>
      </c>
      <c r="Z95" s="110" t="s">
        <v>151</v>
      </c>
      <c r="AA95" s="110" t="s">
        <v>151</v>
      </c>
      <c r="AB95" s="110" t="s">
        <v>151</v>
      </c>
      <c r="AC95" s="105">
        <v>1</v>
      </c>
      <c r="AD95" s="110" t="s">
        <v>151</v>
      </c>
      <c r="AE95" s="110" t="s">
        <v>151</v>
      </c>
      <c r="AF95" s="203" t="s">
        <v>230</v>
      </c>
    </row>
    <row r="96" spans="3:33" ht="77.25" x14ac:dyDescent="0.25">
      <c r="C96" s="61" t="s">
        <v>228</v>
      </c>
      <c r="D96" s="110" t="s">
        <v>193</v>
      </c>
      <c r="E96" s="58">
        <v>45268</v>
      </c>
      <c r="F96" s="110"/>
      <c r="G96" s="110">
        <v>1</v>
      </c>
      <c r="H96" s="110" t="s">
        <v>151</v>
      </c>
      <c r="I96" s="110" t="s">
        <v>151</v>
      </c>
      <c r="J96" s="110" t="s">
        <v>151</v>
      </c>
      <c r="K96" s="110" t="s">
        <v>151</v>
      </c>
      <c r="L96" s="110" t="s">
        <v>151</v>
      </c>
      <c r="M96" s="110">
        <v>1</v>
      </c>
      <c r="N96" s="110" t="s">
        <v>151</v>
      </c>
      <c r="O96" s="110" t="s">
        <v>151</v>
      </c>
      <c r="P96" s="110" t="s">
        <v>151</v>
      </c>
      <c r="Q96" s="110" t="s">
        <v>151</v>
      </c>
      <c r="R96" s="110" t="s">
        <v>151</v>
      </c>
      <c r="S96" s="110" t="s">
        <v>151</v>
      </c>
      <c r="T96" s="110" t="s">
        <v>151</v>
      </c>
      <c r="U96" s="110" t="s">
        <v>151</v>
      </c>
      <c r="V96" s="110" t="s">
        <v>151</v>
      </c>
      <c r="W96" s="110" t="s">
        <v>151</v>
      </c>
      <c r="X96" s="110" t="s">
        <v>151</v>
      </c>
      <c r="Y96" s="105">
        <v>1</v>
      </c>
      <c r="Z96" s="110" t="s">
        <v>151</v>
      </c>
      <c r="AA96" s="110" t="s">
        <v>151</v>
      </c>
      <c r="AB96" s="110" t="s">
        <v>151</v>
      </c>
      <c r="AC96" s="105">
        <v>1</v>
      </c>
      <c r="AD96" s="110" t="s">
        <v>151</v>
      </c>
      <c r="AE96" s="110" t="s">
        <v>151</v>
      </c>
      <c r="AF96" s="203" t="s">
        <v>230</v>
      </c>
    </row>
    <row r="97" spans="3:32" ht="78" thickBot="1" x14ac:dyDescent="0.3">
      <c r="C97" s="204" t="s">
        <v>229</v>
      </c>
      <c r="D97" s="205" t="s">
        <v>193</v>
      </c>
      <c r="E97" s="206">
        <v>45271</v>
      </c>
      <c r="F97" s="205"/>
      <c r="G97" s="205">
        <v>1</v>
      </c>
      <c r="H97" s="205" t="s">
        <v>151</v>
      </c>
      <c r="I97" s="205" t="s">
        <v>151</v>
      </c>
      <c r="J97" s="205" t="s">
        <v>151</v>
      </c>
      <c r="K97" s="205" t="s">
        <v>151</v>
      </c>
      <c r="L97" s="205" t="s">
        <v>151</v>
      </c>
      <c r="M97" s="205">
        <v>1</v>
      </c>
      <c r="N97" s="205" t="s">
        <v>151</v>
      </c>
      <c r="O97" s="205" t="s">
        <v>151</v>
      </c>
      <c r="P97" s="205" t="s">
        <v>151</v>
      </c>
      <c r="Q97" s="205" t="s">
        <v>151</v>
      </c>
      <c r="R97" s="205" t="s">
        <v>151</v>
      </c>
      <c r="S97" s="205" t="s">
        <v>151</v>
      </c>
      <c r="T97" s="205" t="s">
        <v>151</v>
      </c>
      <c r="U97" s="205" t="s">
        <v>151</v>
      </c>
      <c r="V97" s="205" t="s">
        <v>151</v>
      </c>
      <c r="W97" s="205" t="s">
        <v>151</v>
      </c>
      <c r="X97" s="205" t="s">
        <v>151</v>
      </c>
      <c r="Y97" s="207">
        <v>1</v>
      </c>
      <c r="Z97" s="205" t="s">
        <v>151</v>
      </c>
      <c r="AA97" s="205" t="s">
        <v>151</v>
      </c>
      <c r="AB97" s="205" t="s">
        <v>151</v>
      </c>
      <c r="AC97" s="207">
        <v>1</v>
      </c>
      <c r="AD97" s="205" t="s">
        <v>151</v>
      </c>
      <c r="AE97" s="205" t="s">
        <v>151</v>
      </c>
      <c r="AF97" s="208" t="s">
        <v>230</v>
      </c>
    </row>
    <row r="98" spans="3:32" x14ac:dyDescent="0.25">
      <c r="C98" s="53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48"/>
      <c r="T98" s="48"/>
    </row>
    <row r="99" spans="3:32" x14ac:dyDescent="0.25">
      <c r="C99" s="53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48"/>
      <c r="T99" s="48"/>
    </row>
    <row r="100" spans="3:32" x14ac:dyDescent="0.25">
      <c r="C100" s="53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48"/>
      <c r="T100" s="48"/>
    </row>
    <row r="101" spans="3:32" x14ac:dyDescent="0.25">
      <c r="C101" s="53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48"/>
      <c r="T101" s="48"/>
    </row>
    <row r="102" spans="3:32" x14ac:dyDescent="0.25">
      <c r="C102" s="5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48"/>
      <c r="T102" s="48"/>
    </row>
    <row r="103" spans="3:32" x14ac:dyDescent="0.25">
      <c r="C103" s="53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48"/>
      <c r="T103" s="48"/>
    </row>
    <row r="104" spans="3:32" x14ac:dyDescent="0.25">
      <c r="C104" s="53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48"/>
      <c r="T104" s="48"/>
    </row>
    <row r="105" spans="3:32" x14ac:dyDescent="0.25">
      <c r="C105" s="53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48"/>
      <c r="T105" s="48"/>
    </row>
    <row r="106" spans="3:32" x14ac:dyDescent="0.25">
      <c r="C106" s="5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48"/>
      <c r="T106" s="48"/>
    </row>
    <row r="107" spans="3:32" x14ac:dyDescent="0.25">
      <c r="C107" s="53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48"/>
      <c r="T107" s="48"/>
    </row>
    <row r="108" spans="3:32" x14ac:dyDescent="0.25">
      <c r="C108" s="53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48"/>
      <c r="T108" s="48"/>
    </row>
    <row r="109" spans="3:32" x14ac:dyDescent="0.25">
      <c r="C109" s="5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48"/>
      <c r="T109" s="48"/>
    </row>
    <row r="110" spans="3:32" x14ac:dyDescent="0.25">
      <c r="C110" s="5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48"/>
      <c r="T110" s="48"/>
    </row>
    <row r="111" spans="3:32" x14ac:dyDescent="0.25">
      <c r="C111" s="53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48"/>
      <c r="T111" s="48"/>
    </row>
    <row r="112" spans="3:32" x14ac:dyDescent="0.25">
      <c r="C112" s="5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48"/>
      <c r="T112" s="48"/>
    </row>
    <row r="113" spans="3:20" x14ac:dyDescent="0.25">
      <c r="C113" s="53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48"/>
      <c r="T113" s="48"/>
    </row>
    <row r="114" spans="3:20" x14ac:dyDescent="0.25">
      <c r="C114" s="5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48"/>
      <c r="T114" s="48"/>
    </row>
    <row r="115" spans="3:20" x14ac:dyDescent="0.25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48"/>
      <c r="T115" s="48"/>
    </row>
    <row r="116" spans="3:20" x14ac:dyDescent="0.25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48"/>
      <c r="T116" s="48"/>
    </row>
    <row r="117" spans="3:20" x14ac:dyDescent="0.25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48"/>
      <c r="T117" s="48"/>
    </row>
    <row r="118" spans="3:20" x14ac:dyDescent="0.25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48"/>
      <c r="T118" s="48"/>
    </row>
    <row r="119" spans="3:20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3:20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</sheetData>
  <mergeCells count="35">
    <mergeCell ref="F56:H56"/>
    <mergeCell ref="F57:H59"/>
    <mergeCell ref="F60:H60"/>
    <mergeCell ref="F61:H61"/>
    <mergeCell ref="F62:H62"/>
    <mergeCell ref="E74:E75"/>
    <mergeCell ref="G74:K74"/>
    <mergeCell ref="L74:Q74"/>
    <mergeCell ref="D74:D75"/>
    <mergeCell ref="C74:C75"/>
    <mergeCell ref="R74:X74"/>
    <mergeCell ref="Y74:AB74"/>
    <mergeCell ref="AC74:AE74"/>
    <mergeCell ref="AF74:AG74"/>
    <mergeCell ref="F74:F75"/>
    <mergeCell ref="C57:C59"/>
    <mergeCell ref="E57:E59"/>
    <mergeCell ref="C65:N65"/>
    <mergeCell ref="C71:N71"/>
    <mergeCell ref="C67:N67"/>
    <mergeCell ref="Q18:S18"/>
    <mergeCell ref="E17:S17"/>
    <mergeCell ref="D17:D19"/>
    <mergeCell ref="C17:C19"/>
    <mergeCell ref="C44:R44"/>
    <mergeCell ref="C53:L53"/>
    <mergeCell ref="C4:H4"/>
    <mergeCell ref="C7:O12"/>
    <mergeCell ref="E18:G18"/>
    <mergeCell ref="H18:J18"/>
    <mergeCell ref="K18:M18"/>
    <mergeCell ref="N18:P18"/>
    <mergeCell ref="I49:J49"/>
    <mergeCell ref="I48:J48"/>
    <mergeCell ref="I50:J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 о ТСО</vt:lpstr>
      <vt:lpstr>Информация о качестве услуг </vt:lpstr>
      <vt:lpstr>Инф-я по качеству услуг техприс</vt:lpstr>
      <vt:lpstr>Качество обслуживания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2024-03-26T07:36:08Z</dcterms:modified>
</cp:coreProperties>
</file>